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9915" windowHeight="5115" tabRatio="834" activeTab="8"/>
  </bookViews>
  <sheets>
    <sheet name="Statewide" sheetId="1" r:id="rId1"/>
    <sheet name="1st District" sheetId="2" r:id="rId2"/>
    <sheet name="2nd District" sheetId="3" r:id="rId3"/>
    <sheet name="3rd District" sheetId="4" r:id="rId4"/>
    <sheet name="4th District" sheetId="5" r:id="rId5"/>
    <sheet name="5th District" sheetId="6" r:id="rId6"/>
    <sheet name="6th District" sheetId="7" r:id="rId7"/>
    <sheet name="7th District" sheetId="8" r:id="rId8"/>
    <sheet name="8th District" sheetId="9" r:id="rId9"/>
  </sheets>
  <definedNames/>
  <calcPr fullCalcOnLoad="1"/>
</workbook>
</file>

<file path=xl/sharedStrings.xml><?xml version="1.0" encoding="utf-8"?>
<sst xmlns="http://schemas.openxmlformats.org/spreadsheetml/2006/main" count="756" uniqueCount="141">
  <si>
    <t>Case Filing Count</t>
  </si>
  <si>
    <t>Case Disposition Count</t>
  </si>
  <si>
    <t>Felony</t>
  </si>
  <si>
    <t>Infraction</t>
  </si>
  <si>
    <t>Misdemeanor</t>
  </si>
  <si>
    <t>Misdemeanor DUI</t>
  </si>
  <si>
    <t>Criminal Totals</t>
  </si>
  <si>
    <t>Cohabitant Abuse</t>
  </si>
  <si>
    <t>Common Law Marriage</t>
  </si>
  <si>
    <t>Custody and Support</t>
  </si>
  <si>
    <t>Divorce Annulment</t>
  </si>
  <si>
    <t>Grandparent Visitation</t>
  </si>
  <si>
    <t>Paternity</t>
  </si>
  <si>
    <t>Separate Maintenance</t>
  </si>
  <si>
    <t>UCCJA Child Cust Jur</t>
  </si>
  <si>
    <t>UIFSA Action</t>
  </si>
  <si>
    <t>Domestic Totals</t>
  </si>
  <si>
    <t>Administrative Agency</t>
  </si>
  <si>
    <t>Attorney Discipline</t>
  </si>
  <si>
    <t>Civil Rights</t>
  </si>
  <si>
    <t>Contract</t>
  </si>
  <si>
    <t>Debt Collection</t>
  </si>
  <si>
    <t>Forfeiture of Property</t>
  </si>
  <si>
    <t>Interpleader</t>
  </si>
  <si>
    <t>Miscellaneous</t>
  </si>
  <si>
    <t>Other Civil</t>
  </si>
  <si>
    <t>Post Conv Rel</t>
  </si>
  <si>
    <t>Post Conv Relief Cap</t>
  </si>
  <si>
    <t>SC Trial de Novo</t>
  </si>
  <si>
    <t>Sexual Harassment</t>
  </si>
  <si>
    <t>Tax Court</t>
  </si>
  <si>
    <t>Tax Protest</t>
  </si>
  <si>
    <t>Writs</t>
  </si>
  <si>
    <t>Wrongful Termination</t>
  </si>
  <si>
    <t>General Civil Totals</t>
  </si>
  <si>
    <t>Parking Contested</t>
  </si>
  <si>
    <t>Parking Non contested</t>
  </si>
  <si>
    <t>Parking Totals</t>
  </si>
  <si>
    <t>Adoption</t>
  </si>
  <si>
    <t>Conservatorship</t>
  </si>
  <si>
    <t>Estate Frml Pers Rep</t>
  </si>
  <si>
    <t>Estate Infrml Pers R</t>
  </si>
  <si>
    <t>Guardianship</t>
  </si>
  <si>
    <t>Involuntary Commitment</t>
  </si>
  <si>
    <t>Minor's Settlement</t>
  </si>
  <si>
    <t>Name Change</t>
  </si>
  <si>
    <t>Other Probate</t>
  </si>
  <si>
    <t>Supervised Administr</t>
  </si>
  <si>
    <t>Trust</t>
  </si>
  <si>
    <t>Probate Totals</t>
  </si>
  <si>
    <t>Condemnation</t>
  </si>
  <si>
    <t>Eviction</t>
  </si>
  <si>
    <t>Lien Mortgage Foreclosure</t>
  </si>
  <si>
    <t>Property Quiet Title</t>
  </si>
  <si>
    <t>Water Rights</t>
  </si>
  <si>
    <t>Property Rights Totals</t>
  </si>
  <si>
    <t>Traffic Contested</t>
  </si>
  <si>
    <t>Traffic Non-contested</t>
  </si>
  <si>
    <t>Traffic Totals</t>
  </si>
  <si>
    <t>Small Claims</t>
  </si>
  <si>
    <t>Small Claims Totals</t>
  </si>
  <si>
    <t>Type NA</t>
  </si>
  <si>
    <t>Other Total</t>
  </si>
  <si>
    <t>Malpractice</t>
  </si>
  <si>
    <t>Personal Injury</t>
  </si>
  <si>
    <t>Property Damage</t>
  </si>
  <si>
    <t>Wrongful Death</t>
  </si>
  <si>
    <t>Torts Totals</t>
  </si>
  <si>
    <t xml:space="preserve"> </t>
  </si>
  <si>
    <t>Beaver District</t>
  </si>
  <si>
    <t>Cedar City District</t>
  </si>
  <si>
    <t>St. George District</t>
  </si>
  <si>
    <t>Total Cases</t>
  </si>
  <si>
    <t>Abstract of Judgment</t>
  </si>
  <si>
    <t>NA</t>
  </si>
  <si>
    <t>Child Support Lien</t>
  </si>
  <si>
    <t>Foreign Judgment</t>
  </si>
  <si>
    <t>Judgment by Confession</t>
  </si>
  <si>
    <t>Tax Lien</t>
  </si>
  <si>
    <t>Workforce Services Lien</t>
  </si>
  <si>
    <t>Total Judgments</t>
  </si>
  <si>
    <t>Total Cases &amp; Judgments</t>
  </si>
  <si>
    <t xml:space="preserve">Total Cases  </t>
  </si>
  <si>
    <t>Combined District Court Totals</t>
  </si>
  <si>
    <t>Utah District Courts:  FY2003 Case Filing and Case Dispositions</t>
  </si>
  <si>
    <t>Case Type</t>
  </si>
  <si>
    <t>1st District Court Totals</t>
  </si>
  <si>
    <t>Brigham City District Court</t>
  </si>
  <si>
    <t>Logan District Court</t>
  </si>
  <si>
    <t>Randolph District Court</t>
  </si>
  <si>
    <t xml:space="preserve"> 2nd District Court Totals</t>
  </si>
  <si>
    <t>Bountiful District Court</t>
  </si>
  <si>
    <t>Farmington District Court</t>
  </si>
  <si>
    <t>Layton District Court</t>
  </si>
  <si>
    <t>Morgan District Court</t>
  </si>
  <si>
    <t>Ogden District Court</t>
  </si>
  <si>
    <t>Salt Lake District Court</t>
  </si>
  <si>
    <t>Silver Summit District Court</t>
  </si>
  <si>
    <t>3rd District Court Totals</t>
  </si>
  <si>
    <t>Tooele District Court</t>
  </si>
  <si>
    <t>American Fork District Court</t>
  </si>
  <si>
    <t>Fillmore District Court</t>
  </si>
  <si>
    <t>Nephi District Court</t>
  </si>
  <si>
    <t>Orem District Court</t>
  </si>
  <si>
    <t>Spanish Fork District Court</t>
  </si>
  <si>
    <t>Case type</t>
  </si>
  <si>
    <t>5th District Court Totals</t>
  </si>
  <si>
    <t>Richfield District Court</t>
  </si>
  <si>
    <t>Junction District Court</t>
  </si>
  <si>
    <t>Kanab District Court</t>
  </si>
  <si>
    <t>Loa District Court</t>
  </si>
  <si>
    <t>Manti District Court</t>
  </si>
  <si>
    <t>Panguitch District Court</t>
  </si>
  <si>
    <t>6th District Court Totals</t>
  </si>
  <si>
    <t>7th District Court Totals</t>
  </si>
  <si>
    <t>Monticello District Court</t>
  </si>
  <si>
    <t>Price District Court</t>
  </si>
  <si>
    <t>Castle Dale District Court</t>
  </si>
  <si>
    <t>Moab District Court</t>
  </si>
  <si>
    <t>Manila District Court</t>
  </si>
  <si>
    <t>Roosevelt District Court</t>
  </si>
  <si>
    <t>Vernal District Court</t>
  </si>
  <si>
    <t>Duchesne District Court</t>
  </si>
  <si>
    <t>8th District Court Totals</t>
  </si>
  <si>
    <t>West Valley District Court</t>
  </si>
  <si>
    <t>Sandy District Court</t>
  </si>
  <si>
    <t xml:space="preserve">Criminal </t>
  </si>
  <si>
    <t xml:space="preserve">Domestic </t>
  </si>
  <si>
    <t xml:space="preserve">General Civil </t>
  </si>
  <si>
    <t xml:space="preserve">Probate </t>
  </si>
  <si>
    <t xml:space="preserve">Property Rights </t>
  </si>
  <si>
    <t xml:space="preserve">Traffic </t>
  </si>
  <si>
    <t xml:space="preserve">Small Claims </t>
  </si>
  <si>
    <t xml:space="preserve">Other </t>
  </si>
  <si>
    <t xml:space="preserve">Torts </t>
  </si>
  <si>
    <t xml:space="preserve">Parking </t>
  </si>
  <si>
    <t xml:space="preserve">4th District Court </t>
  </si>
  <si>
    <t>Provo District Court Totals</t>
  </si>
  <si>
    <t>Civil Stalking</t>
  </si>
  <si>
    <t>Heber City District Court</t>
  </si>
  <si>
    <t xml:space="preserve">Corections Totals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</si>
</sst>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8"/>
      <name val="MS Sans Serif"/>
      <family val="2"/>
    </font>
    <font>
      <sz val="11"/>
      <color indexed="8"/>
      <name val="MS Sans Serif"/>
      <family val="2"/>
    </font>
    <font>
      <b/>
      <sz val="11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7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37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7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vertical="center"/>
    </xf>
    <xf numFmtId="3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7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1" fillId="0" borderId="1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" fontId="6" fillId="0" borderId="11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6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center" vertical="center"/>
    </xf>
    <xf numFmtId="37" fontId="5" fillId="0" borderId="10" xfId="0" applyNumberFormat="1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" fontId="6" fillId="0" borderId="11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37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1" fillId="34" borderId="10" xfId="0" applyNumberFormat="1" applyFont="1" applyFill="1" applyBorder="1" applyAlignment="1">
      <alignment vertical="center"/>
    </xf>
    <xf numFmtId="37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horizontal="center" wrapText="1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center" vertical="center"/>
    </xf>
    <xf numFmtId="37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vertical="center"/>
    </xf>
    <xf numFmtId="37" fontId="6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7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1" fontId="1" fillId="34" borderId="15" xfId="0" applyNumberFormat="1" applyFont="1" applyFill="1" applyBorder="1" applyAlignment="1">
      <alignment horizontal="center" vertical="center"/>
    </xf>
    <xf numFmtId="1" fontId="1" fillId="34" borderId="16" xfId="0" applyNumberFormat="1" applyFont="1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6" xfId="0" applyNumberFormat="1" applyFont="1" applyFill="1" applyBorder="1" applyAlignment="1">
      <alignment horizontal="center" vertical="center"/>
    </xf>
    <xf numFmtId="1" fontId="6" fillId="34" borderId="17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/>
    </xf>
    <xf numFmtId="1" fontId="6" fillId="34" borderId="18" xfId="0" applyNumberFormat="1" applyFont="1" applyFill="1" applyBorder="1" applyAlignment="1">
      <alignment horizontal="center"/>
    </xf>
    <xf numFmtId="1" fontId="6" fillId="34" borderId="19" xfId="0" applyNumberFormat="1" applyFont="1" applyFill="1" applyBorder="1" applyAlignment="1">
      <alignment horizontal="center"/>
    </xf>
    <xf numFmtId="1" fontId="6" fillId="34" borderId="16" xfId="0" applyNumberFormat="1" applyFont="1" applyFill="1" applyBorder="1" applyAlignment="1">
      <alignment horizontal="center"/>
    </xf>
    <xf numFmtId="1" fontId="6" fillId="34" borderId="17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1" fontId="6" fillId="34" borderId="16" xfId="0" applyNumberFormat="1" applyFont="1" applyFill="1" applyBorder="1" applyAlignment="1">
      <alignment horizontal="center" vertical="center"/>
    </xf>
    <xf numFmtId="1" fontId="6" fillId="34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B71" sqref="B71"/>
    </sheetView>
  </sheetViews>
  <sheetFormatPr defaultColWidth="9.140625" defaultRowHeight="12.75" customHeight="1"/>
  <cols>
    <col min="1" max="1" width="27.7109375" style="11" customWidth="1"/>
    <col min="2" max="3" width="24.7109375" style="15" customWidth="1"/>
    <col min="4" max="16384" width="9.140625" style="2" customWidth="1"/>
  </cols>
  <sheetData>
    <row r="1" spans="1:3" ht="12.75" customHeight="1">
      <c r="A1" s="102" t="s">
        <v>84</v>
      </c>
      <c r="B1" s="103"/>
      <c r="C1" s="104"/>
    </row>
    <row r="2" spans="1:3" ht="12.75" customHeight="1">
      <c r="A2" s="102" t="s">
        <v>83</v>
      </c>
      <c r="B2" s="103"/>
      <c r="C2" s="104"/>
    </row>
    <row r="3" spans="1:3" s="5" customFormat="1" ht="12.75" customHeight="1">
      <c r="A3" s="8" t="s">
        <v>85</v>
      </c>
      <c r="B3" s="6" t="s">
        <v>0</v>
      </c>
      <c r="C3" s="6" t="s">
        <v>1</v>
      </c>
    </row>
    <row r="4" spans="1:3" ht="12.75" customHeight="1">
      <c r="A4" s="9" t="s">
        <v>2</v>
      </c>
      <c r="B4" s="12">
        <v>20001</v>
      </c>
      <c r="C4" s="12">
        <v>19455</v>
      </c>
    </row>
    <row r="5" spans="1:3" ht="12.75" customHeight="1">
      <c r="A5" s="9" t="s">
        <v>3</v>
      </c>
      <c r="B5" s="12">
        <v>549</v>
      </c>
      <c r="C5" s="12">
        <v>1094</v>
      </c>
    </row>
    <row r="6" spans="1:3" ht="12.75" customHeight="1">
      <c r="A6" s="9" t="s">
        <v>4</v>
      </c>
      <c r="B6" s="12">
        <v>20463</v>
      </c>
      <c r="C6" s="12">
        <v>25302</v>
      </c>
    </row>
    <row r="7" spans="1:3" ht="12.75" customHeight="1">
      <c r="A7" s="9" t="s">
        <v>5</v>
      </c>
      <c r="B7" s="12">
        <v>2293</v>
      </c>
      <c r="C7" s="12">
        <v>2920</v>
      </c>
    </row>
    <row r="8" spans="1:3" ht="12.75" customHeight="1">
      <c r="A8" s="76" t="s">
        <v>6</v>
      </c>
      <c r="B8" s="77">
        <v>43306</v>
      </c>
      <c r="C8" s="77">
        <v>48771</v>
      </c>
    </row>
    <row r="9" spans="1:3" ht="12.75" customHeight="1">
      <c r="A9" s="9" t="s">
        <v>7</v>
      </c>
      <c r="B9" s="12">
        <v>6327</v>
      </c>
      <c r="C9" s="12">
        <v>6045</v>
      </c>
    </row>
    <row r="10" spans="1:3" ht="12.75" customHeight="1">
      <c r="A10" s="9" t="s">
        <v>8</v>
      </c>
      <c r="B10" s="12">
        <v>24</v>
      </c>
      <c r="C10" s="12">
        <v>17</v>
      </c>
    </row>
    <row r="11" spans="1:3" ht="12.75" customHeight="1">
      <c r="A11" s="9" t="s">
        <v>9</v>
      </c>
      <c r="B11" s="12">
        <v>995</v>
      </c>
      <c r="C11" s="12">
        <v>670</v>
      </c>
    </row>
    <row r="12" spans="1:3" ht="12.75" customHeight="1">
      <c r="A12" s="9" t="s">
        <v>10</v>
      </c>
      <c r="B12" s="12">
        <v>12517</v>
      </c>
      <c r="C12" s="12">
        <v>12552</v>
      </c>
    </row>
    <row r="13" spans="1:3" ht="12.75" customHeight="1">
      <c r="A13" s="9" t="s">
        <v>11</v>
      </c>
      <c r="B13" s="12">
        <v>26</v>
      </c>
      <c r="C13" s="12">
        <v>10</v>
      </c>
    </row>
    <row r="14" spans="1:3" ht="12.75" customHeight="1">
      <c r="A14" s="9" t="s">
        <v>12</v>
      </c>
      <c r="B14" s="12">
        <v>1202</v>
      </c>
      <c r="C14" s="12">
        <v>1028</v>
      </c>
    </row>
    <row r="15" spans="1:3" ht="12.75" customHeight="1">
      <c r="A15" s="9" t="s">
        <v>13</v>
      </c>
      <c r="B15" s="12">
        <v>57</v>
      </c>
      <c r="C15" s="12">
        <v>63</v>
      </c>
    </row>
    <row r="16" spans="1:3" ht="12.75" customHeight="1">
      <c r="A16" s="9" t="s">
        <v>14</v>
      </c>
      <c r="B16" s="12">
        <v>42</v>
      </c>
      <c r="C16" s="12">
        <v>24</v>
      </c>
    </row>
    <row r="17" spans="1:3" ht="12.75" customHeight="1">
      <c r="A17" s="9" t="s">
        <v>15</v>
      </c>
      <c r="B17" s="12">
        <v>279</v>
      </c>
      <c r="C17" s="12">
        <v>361</v>
      </c>
    </row>
    <row r="18" spans="1:3" ht="12.75" customHeight="1">
      <c r="A18" s="76" t="s">
        <v>16</v>
      </c>
      <c r="B18" s="77">
        <v>21469</v>
      </c>
      <c r="C18" s="77">
        <v>20770</v>
      </c>
    </row>
    <row r="19" spans="1:3" ht="12.75" customHeight="1">
      <c r="A19" s="9" t="s">
        <v>17</v>
      </c>
      <c r="B19" s="12">
        <v>584</v>
      </c>
      <c r="C19" s="12">
        <v>432</v>
      </c>
    </row>
    <row r="20" spans="1:3" ht="12.75" customHeight="1">
      <c r="A20" s="9" t="s">
        <v>18</v>
      </c>
      <c r="B20" s="12">
        <v>25</v>
      </c>
      <c r="C20" s="12">
        <v>20</v>
      </c>
    </row>
    <row r="21" spans="1:3" ht="12.75" customHeight="1">
      <c r="A21" s="9" t="s">
        <v>19</v>
      </c>
      <c r="B21" s="12">
        <v>36</v>
      </c>
      <c r="C21" s="12">
        <v>40</v>
      </c>
    </row>
    <row r="22" spans="1:3" ht="12.75" customHeight="1">
      <c r="A22" s="9" t="s">
        <v>138</v>
      </c>
      <c r="B22" s="12">
        <v>508</v>
      </c>
      <c r="C22" s="12">
        <v>452</v>
      </c>
    </row>
    <row r="23" spans="1:3" ht="12.75" customHeight="1">
      <c r="A23" s="9" t="s">
        <v>20</v>
      </c>
      <c r="B23" s="12">
        <v>3200</v>
      </c>
      <c r="C23" s="12">
        <v>2986</v>
      </c>
    </row>
    <row r="24" spans="1:3" ht="12.75" customHeight="1">
      <c r="A24" s="9" t="s">
        <v>21</v>
      </c>
      <c r="B24" s="12">
        <v>75668</v>
      </c>
      <c r="C24" s="12">
        <v>73245</v>
      </c>
    </row>
    <row r="25" spans="1:3" ht="12.75" customHeight="1">
      <c r="A25" s="9" t="s">
        <v>22</v>
      </c>
      <c r="B25" s="12">
        <v>145</v>
      </c>
      <c r="C25" s="12">
        <v>134</v>
      </c>
    </row>
    <row r="26" spans="1:3" ht="12.75" customHeight="1">
      <c r="A26" s="9" t="s">
        <v>23</v>
      </c>
      <c r="B26" s="12">
        <v>176</v>
      </c>
      <c r="C26" s="12">
        <v>217</v>
      </c>
    </row>
    <row r="27" spans="1:3" ht="12.75" customHeight="1">
      <c r="A27" s="9" t="s">
        <v>24</v>
      </c>
      <c r="B27" s="12">
        <v>3440</v>
      </c>
      <c r="C27" s="12">
        <v>3108</v>
      </c>
    </row>
    <row r="28" spans="1:3" ht="12.75" customHeight="1">
      <c r="A28" s="9" t="s">
        <v>25</v>
      </c>
      <c r="B28" s="12">
        <v>0</v>
      </c>
      <c r="C28" s="12">
        <v>329</v>
      </c>
    </row>
    <row r="29" spans="1:3" ht="12.75" customHeight="1">
      <c r="A29" s="9" t="s">
        <v>26</v>
      </c>
      <c r="B29" s="12">
        <v>149</v>
      </c>
      <c r="C29" s="12">
        <v>116</v>
      </c>
    </row>
    <row r="30" spans="1:3" ht="12.75" customHeight="1">
      <c r="A30" s="9" t="s">
        <v>27</v>
      </c>
      <c r="B30" s="12">
        <v>5</v>
      </c>
      <c r="C30" s="12">
        <v>2</v>
      </c>
    </row>
    <row r="31" spans="1:3" ht="12.75" customHeight="1">
      <c r="A31" s="9" t="s">
        <v>28</v>
      </c>
      <c r="B31" s="12">
        <v>326</v>
      </c>
      <c r="C31" s="12">
        <v>352</v>
      </c>
    </row>
    <row r="32" spans="1:3" ht="12.75" customHeight="1">
      <c r="A32" s="9" t="s">
        <v>29</v>
      </c>
      <c r="B32" s="12">
        <v>4</v>
      </c>
      <c r="C32" s="12">
        <v>3</v>
      </c>
    </row>
    <row r="33" spans="1:3" ht="12.75" customHeight="1">
      <c r="A33" s="9" t="s">
        <v>30</v>
      </c>
      <c r="B33" s="12">
        <v>0</v>
      </c>
      <c r="C33" s="12">
        <v>4</v>
      </c>
    </row>
    <row r="34" spans="1:3" ht="12.75" customHeight="1">
      <c r="A34" s="9" t="s">
        <v>31</v>
      </c>
      <c r="B34" s="12">
        <v>1</v>
      </c>
      <c r="C34" s="12">
        <v>2</v>
      </c>
    </row>
    <row r="35" spans="1:3" ht="12.75" customHeight="1">
      <c r="A35" s="9" t="s">
        <v>32</v>
      </c>
      <c r="B35" s="12">
        <v>12</v>
      </c>
      <c r="C35" s="12">
        <v>9</v>
      </c>
    </row>
    <row r="36" spans="1:3" ht="12.75" customHeight="1">
      <c r="A36" s="9" t="s">
        <v>33</v>
      </c>
      <c r="B36" s="12">
        <v>18</v>
      </c>
      <c r="C36" s="12">
        <v>25</v>
      </c>
    </row>
    <row r="37" spans="1:3" ht="12.75" customHeight="1">
      <c r="A37" s="76" t="s">
        <v>34</v>
      </c>
      <c r="B37" s="77">
        <v>84297</v>
      </c>
      <c r="C37" s="77">
        <v>81476</v>
      </c>
    </row>
    <row r="38" spans="1:3" ht="12.75" customHeight="1">
      <c r="A38" s="9" t="s">
        <v>35</v>
      </c>
      <c r="B38" s="12">
        <v>6</v>
      </c>
      <c r="C38" s="12">
        <v>7</v>
      </c>
    </row>
    <row r="39" spans="1:3" ht="12.75" customHeight="1">
      <c r="A39" s="9" t="s">
        <v>36</v>
      </c>
      <c r="B39" s="12">
        <v>1856</v>
      </c>
      <c r="C39" s="12">
        <v>1916</v>
      </c>
    </row>
    <row r="40" spans="1:3" ht="12.75" customHeight="1">
      <c r="A40" s="76" t="s">
        <v>37</v>
      </c>
      <c r="B40" s="77">
        <v>1862</v>
      </c>
      <c r="C40" s="77">
        <v>1923</v>
      </c>
    </row>
    <row r="41" spans="1:3" ht="12.75" customHeight="1">
      <c r="A41" s="9" t="s">
        <v>38</v>
      </c>
      <c r="B41" s="12">
        <v>1615</v>
      </c>
      <c r="C41" s="12">
        <v>1524</v>
      </c>
    </row>
    <row r="42" spans="1:3" ht="12.75" customHeight="1">
      <c r="A42" s="9" t="s">
        <v>39</v>
      </c>
      <c r="B42" s="12">
        <v>286</v>
      </c>
      <c r="C42" s="12">
        <v>266</v>
      </c>
    </row>
    <row r="43" spans="1:3" ht="12.75" customHeight="1">
      <c r="A43" s="9" t="s">
        <v>40</v>
      </c>
      <c r="B43" s="12">
        <v>375</v>
      </c>
      <c r="C43" s="12">
        <v>342</v>
      </c>
    </row>
    <row r="44" spans="1:3" ht="12.75" customHeight="1">
      <c r="A44" s="9" t="s">
        <v>41</v>
      </c>
      <c r="B44" s="12">
        <v>1490</v>
      </c>
      <c r="C44" s="12">
        <v>1304</v>
      </c>
    </row>
    <row r="45" spans="1:3" ht="12.75" customHeight="1">
      <c r="A45" s="9" t="s">
        <v>42</v>
      </c>
      <c r="B45" s="12">
        <v>1300</v>
      </c>
      <c r="C45" s="12">
        <v>1252</v>
      </c>
    </row>
    <row r="46" spans="1:3" ht="12.75" customHeight="1">
      <c r="A46" s="9" t="s">
        <v>43</v>
      </c>
      <c r="B46" s="12">
        <v>1327</v>
      </c>
      <c r="C46" s="12">
        <v>1516</v>
      </c>
    </row>
    <row r="47" spans="1:3" ht="12.75" customHeight="1">
      <c r="A47" s="9" t="s">
        <v>44</v>
      </c>
      <c r="B47" s="12">
        <v>179</v>
      </c>
      <c r="C47" s="12">
        <v>161</v>
      </c>
    </row>
    <row r="48" spans="1:3" ht="12.75" customHeight="1">
      <c r="A48" s="9" t="s">
        <v>45</v>
      </c>
      <c r="B48" s="12">
        <v>708</v>
      </c>
      <c r="C48" s="12">
        <v>673</v>
      </c>
    </row>
    <row r="49" spans="1:3" ht="12.75" customHeight="1">
      <c r="A49" s="9" t="s">
        <v>46</v>
      </c>
      <c r="B49" s="12">
        <v>354</v>
      </c>
      <c r="C49" s="12">
        <v>290</v>
      </c>
    </row>
    <row r="50" spans="1:3" ht="12.75" customHeight="1">
      <c r="A50" s="9" t="s">
        <v>47</v>
      </c>
      <c r="B50" s="12">
        <v>0</v>
      </c>
      <c r="C50" s="12">
        <v>0</v>
      </c>
    </row>
    <row r="51" spans="1:3" ht="12.75" customHeight="1">
      <c r="A51" s="9" t="s">
        <v>48</v>
      </c>
      <c r="B51" s="12">
        <v>97</v>
      </c>
      <c r="C51" s="12">
        <v>95</v>
      </c>
    </row>
    <row r="52" spans="1:3" ht="12.75" customHeight="1">
      <c r="A52" s="76" t="s">
        <v>49</v>
      </c>
      <c r="B52" s="77">
        <v>7731</v>
      </c>
      <c r="C52" s="77">
        <v>7423</v>
      </c>
    </row>
    <row r="53" spans="1:3" ht="12.75" customHeight="1">
      <c r="A53" s="9" t="s">
        <v>50</v>
      </c>
      <c r="B53" s="12">
        <v>87</v>
      </c>
      <c r="C53" s="12">
        <v>97</v>
      </c>
    </row>
    <row r="54" spans="1:3" ht="12.75" customHeight="1">
      <c r="A54" s="9" t="s">
        <v>51</v>
      </c>
      <c r="B54" s="12">
        <v>8128</v>
      </c>
      <c r="C54" s="12">
        <v>8006</v>
      </c>
    </row>
    <row r="55" spans="1:3" ht="12.75" customHeight="1">
      <c r="A55" s="9" t="s">
        <v>52</v>
      </c>
      <c r="B55" s="12">
        <v>543</v>
      </c>
      <c r="C55" s="12">
        <v>498</v>
      </c>
    </row>
    <row r="56" spans="1:3" ht="12.75" customHeight="1">
      <c r="A56" s="9" t="s">
        <v>53</v>
      </c>
      <c r="B56" s="12">
        <v>363</v>
      </c>
      <c r="C56" s="12">
        <v>350</v>
      </c>
    </row>
    <row r="57" spans="1:3" ht="12.75" customHeight="1">
      <c r="A57" s="9" t="s">
        <v>54</v>
      </c>
      <c r="B57" s="12">
        <v>13</v>
      </c>
      <c r="C57" s="12">
        <v>8</v>
      </c>
    </row>
    <row r="58" spans="1:3" ht="12.75" customHeight="1">
      <c r="A58" s="76" t="s">
        <v>55</v>
      </c>
      <c r="B58" s="77">
        <v>9134</v>
      </c>
      <c r="C58" s="77">
        <v>8959</v>
      </c>
    </row>
    <row r="59" spans="1:3" ht="12.75" customHeight="1">
      <c r="A59" s="9" t="s">
        <v>59</v>
      </c>
      <c r="B59" s="12">
        <v>19574</v>
      </c>
      <c r="C59" s="12">
        <v>24667</v>
      </c>
    </row>
    <row r="60" spans="1:3" ht="12.75" customHeight="1">
      <c r="A60" s="76" t="s">
        <v>60</v>
      </c>
      <c r="B60" s="77">
        <v>19574</v>
      </c>
      <c r="C60" s="77">
        <v>24667</v>
      </c>
    </row>
    <row r="61" spans="1:3" ht="12.75" customHeight="1">
      <c r="A61" s="9" t="s">
        <v>63</v>
      </c>
      <c r="B61" s="12">
        <v>236</v>
      </c>
      <c r="C61" s="12">
        <v>183</v>
      </c>
    </row>
    <row r="62" spans="1:3" ht="12.75" customHeight="1">
      <c r="A62" s="9" t="s">
        <v>64</v>
      </c>
      <c r="B62" s="12">
        <v>1756</v>
      </c>
      <c r="C62" s="12">
        <v>1504</v>
      </c>
    </row>
    <row r="63" spans="1:3" ht="12.75" customHeight="1">
      <c r="A63" s="9" t="s">
        <v>65</v>
      </c>
      <c r="B63" s="12">
        <v>448</v>
      </c>
      <c r="C63" s="12">
        <v>265</v>
      </c>
    </row>
    <row r="64" spans="1:3" ht="12.75" customHeight="1">
      <c r="A64" s="9" t="s">
        <v>66</v>
      </c>
      <c r="B64" s="12">
        <v>53</v>
      </c>
      <c r="C64" s="12">
        <v>46</v>
      </c>
    </row>
    <row r="65" spans="1:3" ht="12.75" customHeight="1">
      <c r="A65" s="76" t="s">
        <v>67</v>
      </c>
      <c r="B65" s="77">
        <v>2493</v>
      </c>
      <c r="C65" s="77">
        <v>1998</v>
      </c>
    </row>
    <row r="66" spans="1:3" ht="12.75" customHeight="1">
      <c r="A66" s="9" t="s">
        <v>56</v>
      </c>
      <c r="B66" s="12">
        <v>18907</v>
      </c>
      <c r="C66" s="12">
        <v>21555</v>
      </c>
    </row>
    <row r="67" spans="1:3" ht="12.75" customHeight="1">
      <c r="A67" s="9" t="s">
        <v>57</v>
      </c>
      <c r="B67" s="12">
        <v>55764</v>
      </c>
      <c r="C67" s="12">
        <v>55767</v>
      </c>
    </row>
    <row r="68" spans="1:3" ht="12.75" customHeight="1">
      <c r="A68" s="76" t="s">
        <v>58</v>
      </c>
      <c r="B68" s="77">
        <v>74671</v>
      </c>
      <c r="C68" s="77">
        <v>77322</v>
      </c>
    </row>
    <row r="69" spans="1:3" ht="12.75" customHeight="1">
      <c r="A69" s="9" t="s">
        <v>61</v>
      </c>
      <c r="B69" s="12">
        <v>159</v>
      </c>
      <c r="C69" s="12">
        <v>34</v>
      </c>
    </row>
    <row r="70" spans="1:3" ht="12.75" customHeight="1">
      <c r="A70" s="9" t="s">
        <v>62</v>
      </c>
      <c r="B70" s="12">
        <v>159</v>
      </c>
      <c r="C70" s="12">
        <v>34</v>
      </c>
    </row>
    <row r="71" spans="1:3" ht="12.75" customHeight="1">
      <c r="A71" s="78" t="s">
        <v>72</v>
      </c>
      <c r="B71" s="77">
        <f>SUM(B8,B18,B37,B40,B52,B58,B60,B70,B65,B68)</f>
        <v>264696</v>
      </c>
      <c r="C71" s="77">
        <f>SUM(C8,C18,C37,C40,C52,C58,C60,C70,C65,C68)</f>
        <v>273343</v>
      </c>
    </row>
    <row r="72" spans="1:3" ht="12.75" customHeight="1">
      <c r="A72" s="10" t="s">
        <v>73</v>
      </c>
      <c r="B72" s="13">
        <v>4955</v>
      </c>
      <c r="C72" s="14" t="s">
        <v>74</v>
      </c>
    </row>
    <row r="73" spans="1:3" ht="12.75" customHeight="1">
      <c r="A73" s="10" t="s">
        <v>75</v>
      </c>
      <c r="B73" s="13">
        <v>14208</v>
      </c>
      <c r="C73" s="14" t="s">
        <v>74</v>
      </c>
    </row>
    <row r="74" spans="1:3" ht="12.75" customHeight="1">
      <c r="A74" s="10" t="s">
        <v>76</v>
      </c>
      <c r="B74" s="13">
        <v>436</v>
      </c>
      <c r="C74" s="14">
        <v>424</v>
      </c>
    </row>
    <row r="75" spans="1:3" ht="12.75" customHeight="1">
      <c r="A75" s="10" t="s">
        <v>77</v>
      </c>
      <c r="B75" s="13">
        <v>40</v>
      </c>
      <c r="C75" s="14">
        <v>47</v>
      </c>
    </row>
    <row r="76" spans="1:3" ht="12.75" customHeight="1">
      <c r="A76" s="10" t="s">
        <v>78</v>
      </c>
      <c r="B76" s="13">
        <v>24200</v>
      </c>
      <c r="C76" s="14" t="s">
        <v>74</v>
      </c>
    </row>
    <row r="77" spans="1:3" ht="12.75" customHeight="1">
      <c r="A77" s="10" t="s">
        <v>79</v>
      </c>
      <c r="B77" s="13">
        <v>5005</v>
      </c>
      <c r="C77" s="14" t="s">
        <v>74</v>
      </c>
    </row>
    <row r="78" spans="1:3" ht="12.75" customHeight="1">
      <c r="A78" s="78" t="s">
        <v>80</v>
      </c>
      <c r="B78" s="79">
        <v>48844</v>
      </c>
      <c r="C78" s="80" t="s">
        <v>74</v>
      </c>
    </row>
    <row r="79" spans="1:3" ht="12.75" customHeight="1">
      <c r="A79" s="78" t="s">
        <v>81</v>
      </c>
      <c r="B79" s="79">
        <f>B78+B71</f>
        <v>313540</v>
      </c>
      <c r="C79" s="80" t="s">
        <v>74</v>
      </c>
    </row>
  </sheetData>
  <sheetProtection/>
  <mergeCells count="2">
    <mergeCell ref="A1:C1"/>
    <mergeCell ref="A2:C2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2003</oddHeader>
    <oddFooter>&amp;LDistrict Courts: Case Filings and Dispositions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B56" sqref="B56"/>
    </sheetView>
  </sheetViews>
  <sheetFormatPr defaultColWidth="9.140625" defaultRowHeight="12.75" customHeight="1"/>
  <cols>
    <col min="1" max="1" width="27.7109375" style="11" customWidth="1"/>
    <col min="2" max="3" width="24.7109375" style="15" customWidth="1"/>
    <col min="4" max="16384" width="9.140625" style="2" customWidth="1"/>
  </cols>
  <sheetData>
    <row r="1" spans="1:3" ht="12.75" customHeight="1" thickBot="1">
      <c r="A1" s="108" t="s">
        <v>87</v>
      </c>
      <c r="B1" s="109"/>
      <c r="C1" s="110"/>
    </row>
    <row r="2" spans="1:3" s="18" customFormat="1" ht="12.75" customHeight="1">
      <c r="A2" s="21" t="s">
        <v>85</v>
      </c>
      <c r="B2" s="20" t="s">
        <v>0</v>
      </c>
      <c r="C2" s="20" t="s">
        <v>1</v>
      </c>
    </row>
    <row r="3" spans="1:3" ht="12.75" customHeight="1">
      <c r="A3" s="9" t="s">
        <v>126</v>
      </c>
      <c r="B3" s="12">
        <v>289</v>
      </c>
      <c r="C3" s="12">
        <v>260</v>
      </c>
    </row>
    <row r="4" spans="1:3" ht="12.75" customHeight="1">
      <c r="A4" s="9" t="s">
        <v>127</v>
      </c>
      <c r="B4" s="12">
        <v>462</v>
      </c>
      <c r="C4" s="12">
        <v>428</v>
      </c>
    </row>
    <row r="5" spans="1:3" ht="12.75" customHeight="1">
      <c r="A5" s="9" t="s">
        <v>128</v>
      </c>
      <c r="B5" s="12">
        <v>1026</v>
      </c>
      <c r="C5" s="12">
        <v>923</v>
      </c>
    </row>
    <row r="6" spans="1:3" ht="12.75" customHeight="1">
      <c r="A6" s="9" t="s">
        <v>135</v>
      </c>
      <c r="B6" s="12">
        <v>0</v>
      </c>
      <c r="C6" s="12">
        <v>1</v>
      </c>
    </row>
    <row r="7" spans="1:3" ht="12.75" customHeight="1">
      <c r="A7" s="9" t="s">
        <v>129</v>
      </c>
      <c r="B7" s="12">
        <v>124</v>
      </c>
      <c r="C7" s="12">
        <v>110</v>
      </c>
    </row>
    <row r="8" spans="1:3" ht="12.75" customHeight="1">
      <c r="A8" s="30" t="s">
        <v>130</v>
      </c>
      <c r="B8" s="12">
        <v>68</v>
      </c>
      <c r="C8" s="12">
        <v>29</v>
      </c>
    </row>
    <row r="9" spans="1:3" ht="12.75" customHeight="1">
      <c r="A9" s="30" t="s">
        <v>131</v>
      </c>
      <c r="B9" s="12">
        <v>10</v>
      </c>
      <c r="C9" s="12">
        <v>24</v>
      </c>
    </row>
    <row r="10" spans="1:3" ht="12.75" customHeight="1">
      <c r="A10" s="9" t="s">
        <v>132</v>
      </c>
      <c r="B10" s="12">
        <v>0</v>
      </c>
      <c r="C10" s="12">
        <v>0</v>
      </c>
    </row>
    <row r="11" spans="1:3" ht="12.75" customHeight="1">
      <c r="A11" s="9" t="s">
        <v>133</v>
      </c>
      <c r="B11" s="12">
        <v>0</v>
      </c>
      <c r="C11" s="12">
        <v>0</v>
      </c>
    </row>
    <row r="12" spans="1:3" s="16" customFormat="1" ht="12.75" customHeight="1">
      <c r="A12" s="31" t="s">
        <v>134</v>
      </c>
      <c r="B12" s="32">
        <v>26</v>
      </c>
      <c r="C12" s="32">
        <v>17</v>
      </c>
    </row>
    <row r="13" spans="1:3" ht="12.75" customHeight="1">
      <c r="A13" s="76" t="s">
        <v>82</v>
      </c>
      <c r="B13" s="77">
        <v>2005</v>
      </c>
      <c r="C13" s="77">
        <v>1792</v>
      </c>
    </row>
    <row r="14" spans="1:3" s="16" customFormat="1" ht="12.75" customHeight="1" thickBot="1">
      <c r="A14" s="24" t="s">
        <v>68</v>
      </c>
      <c r="B14" s="29" t="s">
        <v>68</v>
      </c>
      <c r="C14" s="29" t="s">
        <v>68</v>
      </c>
    </row>
    <row r="15" spans="1:3" ht="12.75" customHeight="1" thickBot="1">
      <c r="A15" s="108" t="s">
        <v>88</v>
      </c>
      <c r="B15" s="109"/>
      <c r="C15" s="110"/>
    </row>
    <row r="16" spans="1:3" s="18" customFormat="1" ht="12.75" customHeight="1">
      <c r="A16" s="21" t="s">
        <v>85</v>
      </c>
      <c r="B16" s="20" t="s">
        <v>0</v>
      </c>
      <c r="C16" s="20" t="s">
        <v>1</v>
      </c>
    </row>
    <row r="17" spans="1:3" ht="12.75" customHeight="1">
      <c r="A17" s="9" t="s">
        <v>126</v>
      </c>
      <c r="B17" s="12">
        <v>1078</v>
      </c>
      <c r="C17" s="12">
        <v>1121</v>
      </c>
    </row>
    <row r="18" spans="1:3" ht="12.75" customHeight="1">
      <c r="A18" s="9" t="s">
        <v>127</v>
      </c>
      <c r="B18" s="12">
        <v>592</v>
      </c>
      <c r="C18" s="12">
        <v>538</v>
      </c>
    </row>
    <row r="19" spans="1:3" ht="12.75" customHeight="1">
      <c r="A19" s="9" t="s">
        <v>128</v>
      </c>
      <c r="B19" s="12">
        <v>2282</v>
      </c>
      <c r="C19" s="12">
        <v>1916</v>
      </c>
    </row>
    <row r="20" spans="1:3" ht="12.75" customHeight="1">
      <c r="A20" s="9" t="s">
        <v>129</v>
      </c>
      <c r="B20" s="12">
        <v>257</v>
      </c>
      <c r="C20" s="12">
        <v>227</v>
      </c>
    </row>
    <row r="21" spans="1:3" ht="12.75" customHeight="1">
      <c r="A21" s="9" t="s">
        <v>130</v>
      </c>
      <c r="B21" s="12">
        <v>92</v>
      </c>
      <c r="C21" s="12">
        <v>91</v>
      </c>
    </row>
    <row r="22" spans="1:3" ht="12.75" customHeight="1">
      <c r="A22" s="9" t="s">
        <v>131</v>
      </c>
      <c r="B22" s="12">
        <v>1698</v>
      </c>
      <c r="C22" s="12">
        <v>1591</v>
      </c>
    </row>
    <row r="23" spans="1:3" ht="12.75" customHeight="1">
      <c r="A23" s="9" t="s">
        <v>132</v>
      </c>
      <c r="B23" s="12">
        <v>28</v>
      </c>
      <c r="C23" s="12">
        <v>9</v>
      </c>
    </row>
    <row r="24" spans="1:3" ht="12.75" customHeight="1">
      <c r="A24" s="9" t="s">
        <v>133</v>
      </c>
      <c r="B24" s="12">
        <v>0</v>
      </c>
      <c r="C24" s="12">
        <v>0</v>
      </c>
    </row>
    <row r="25" spans="1:3" ht="12.75" customHeight="1">
      <c r="A25" s="9" t="s">
        <v>134</v>
      </c>
      <c r="B25" s="12">
        <v>50</v>
      </c>
      <c r="C25" s="12">
        <v>32</v>
      </c>
    </row>
    <row r="26" spans="1:3" ht="12.75" customHeight="1">
      <c r="A26" s="76" t="s">
        <v>82</v>
      </c>
      <c r="B26" s="77">
        <v>6077</v>
      </c>
      <c r="C26" s="77">
        <v>5525</v>
      </c>
    </row>
    <row r="27" spans="1:3" ht="12.75" customHeight="1" thickBot="1">
      <c r="A27" s="23" t="s">
        <v>68</v>
      </c>
      <c r="B27" s="17" t="s">
        <v>68</v>
      </c>
      <c r="C27" s="17" t="s">
        <v>68</v>
      </c>
    </row>
    <row r="28" spans="1:3" ht="12.75" customHeight="1" thickBot="1">
      <c r="A28" s="108" t="s">
        <v>89</v>
      </c>
      <c r="B28" s="109"/>
      <c r="C28" s="110"/>
    </row>
    <row r="29" spans="1:3" s="18" customFormat="1" ht="12.75" customHeight="1">
      <c r="A29" s="21" t="s">
        <v>85</v>
      </c>
      <c r="B29" s="20" t="s">
        <v>0</v>
      </c>
      <c r="C29" s="20" t="s">
        <v>1</v>
      </c>
    </row>
    <row r="30" spans="1:3" ht="12.75" customHeight="1">
      <c r="A30" s="9" t="s">
        <v>126</v>
      </c>
      <c r="B30" s="12">
        <v>115</v>
      </c>
      <c r="C30" s="12">
        <v>104</v>
      </c>
    </row>
    <row r="31" spans="1:3" ht="12.75" customHeight="1">
      <c r="A31" s="9" t="s">
        <v>127</v>
      </c>
      <c r="B31" s="12">
        <v>16</v>
      </c>
      <c r="C31" s="12">
        <v>1</v>
      </c>
    </row>
    <row r="32" spans="1:3" ht="12.75" customHeight="1">
      <c r="A32" s="9" t="s">
        <v>128</v>
      </c>
      <c r="B32" s="12">
        <v>38</v>
      </c>
      <c r="C32" s="12">
        <v>16</v>
      </c>
    </row>
    <row r="33" spans="1:3" ht="12.75" customHeight="1">
      <c r="A33" s="9" t="s">
        <v>135</v>
      </c>
      <c r="B33" s="12">
        <v>1</v>
      </c>
      <c r="C33" s="12">
        <v>1</v>
      </c>
    </row>
    <row r="34" spans="1:3" ht="12.75" customHeight="1">
      <c r="A34" s="9" t="s">
        <v>129</v>
      </c>
      <c r="B34" s="12">
        <v>8</v>
      </c>
      <c r="C34" s="12">
        <v>0</v>
      </c>
    </row>
    <row r="35" spans="1:3" ht="12.75" customHeight="1">
      <c r="A35" s="9" t="s">
        <v>130</v>
      </c>
      <c r="B35" s="12">
        <v>4</v>
      </c>
      <c r="C35" s="12">
        <v>1</v>
      </c>
    </row>
    <row r="36" spans="1:3" ht="12.75" customHeight="1">
      <c r="A36" s="9" t="s">
        <v>131</v>
      </c>
      <c r="B36" s="12">
        <v>24</v>
      </c>
      <c r="C36" s="12">
        <v>26</v>
      </c>
    </row>
    <row r="37" spans="1:3" ht="12.75" customHeight="1">
      <c r="A37" s="9" t="s">
        <v>132</v>
      </c>
      <c r="B37" s="12">
        <v>2</v>
      </c>
      <c r="C37" s="12">
        <v>2</v>
      </c>
    </row>
    <row r="38" spans="1:3" ht="12.75" customHeight="1">
      <c r="A38" s="30" t="s">
        <v>134</v>
      </c>
      <c r="B38" s="12">
        <v>6</v>
      </c>
      <c r="C38" s="12">
        <v>0</v>
      </c>
    </row>
    <row r="39" spans="1:3" ht="12.75" customHeight="1">
      <c r="A39" s="76" t="s">
        <v>82</v>
      </c>
      <c r="B39" s="77">
        <v>214</v>
      </c>
      <c r="C39" s="77">
        <v>151</v>
      </c>
    </row>
    <row r="40" spans="2:3" ht="12.75" customHeight="1" thickBot="1">
      <c r="B40" s="28"/>
      <c r="C40" s="28"/>
    </row>
    <row r="41" spans="1:3" ht="12.75" customHeight="1" thickBot="1">
      <c r="A41" s="105" t="s">
        <v>86</v>
      </c>
      <c r="B41" s="106"/>
      <c r="C41" s="107"/>
    </row>
    <row r="42" spans="1:3" s="18" customFormat="1" ht="12.75" customHeight="1">
      <c r="A42" s="21" t="s">
        <v>85</v>
      </c>
      <c r="B42" s="20" t="s">
        <v>0</v>
      </c>
      <c r="C42" s="20" t="s">
        <v>1</v>
      </c>
    </row>
    <row r="43" spans="1:3" ht="12.75" customHeight="1">
      <c r="A43" s="33" t="s">
        <v>126</v>
      </c>
      <c r="B43" s="34">
        <v>1482</v>
      </c>
      <c r="C43" s="34">
        <v>1485</v>
      </c>
    </row>
    <row r="44" spans="1:3" ht="12.75" customHeight="1">
      <c r="A44" s="33" t="s">
        <v>127</v>
      </c>
      <c r="B44" s="34">
        <v>1070</v>
      </c>
      <c r="C44" s="34">
        <v>967</v>
      </c>
    </row>
    <row r="45" spans="1:3" ht="12.75" customHeight="1">
      <c r="A45" s="33" t="s">
        <v>128</v>
      </c>
      <c r="B45" s="34">
        <v>3346</v>
      </c>
      <c r="C45" s="34">
        <v>2855</v>
      </c>
    </row>
    <row r="46" spans="1:3" ht="12.75" customHeight="1">
      <c r="A46" s="33" t="s">
        <v>135</v>
      </c>
      <c r="B46" s="34">
        <v>16</v>
      </c>
      <c r="C46" s="34">
        <v>17</v>
      </c>
    </row>
    <row r="47" spans="1:3" ht="12.75" customHeight="1">
      <c r="A47" s="33" t="s">
        <v>129</v>
      </c>
      <c r="B47" s="34">
        <v>389</v>
      </c>
      <c r="C47" s="34">
        <v>337</v>
      </c>
    </row>
    <row r="48" spans="1:3" ht="12.75" customHeight="1">
      <c r="A48" s="33" t="s">
        <v>130</v>
      </c>
      <c r="B48" s="34">
        <v>164</v>
      </c>
      <c r="C48" s="34">
        <v>121</v>
      </c>
    </row>
    <row r="49" spans="1:3" ht="12.75" customHeight="1">
      <c r="A49" s="33" t="s">
        <v>131</v>
      </c>
      <c r="B49" s="34">
        <v>1732</v>
      </c>
      <c r="C49" s="34">
        <v>1641</v>
      </c>
    </row>
    <row r="50" spans="1:3" ht="12.75" customHeight="1">
      <c r="A50" s="33" t="s">
        <v>132</v>
      </c>
      <c r="B50" s="34">
        <v>30</v>
      </c>
      <c r="C50" s="34">
        <v>11</v>
      </c>
    </row>
    <row r="51" spans="1:3" ht="12.75" customHeight="1">
      <c r="A51" s="33" t="s">
        <v>62</v>
      </c>
      <c r="B51" s="34">
        <v>0</v>
      </c>
      <c r="C51" s="34">
        <v>0</v>
      </c>
    </row>
    <row r="52" spans="1:3" ht="12.75" customHeight="1">
      <c r="A52" s="33" t="s">
        <v>134</v>
      </c>
      <c r="B52" s="34">
        <v>82</v>
      </c>
      <c r="C52" s="34">
        <v>49</v>
      </c>
    </row>
    <row r="53" spans="1:3" ht="12.75" customHeight="1">
      <c r="A53" s="76" t="s">
        <v>82</v>
      </c>
      <c r="B53" s="82">
        <v>8311</v>
      </c>
      <c r="C53" s="82">
        <f>SUM(C43,C44,C45,C46,C47,C48,C49,C50,C52)</f>
        <v>7483</v>
      </c>
    </row>
    <row r="54" spans="1:3" ht="12.75" customHeight="1">
      <c r="A54" s="81" t="s">
        <v>80</v>
      </c>
      <c r="B54" s="82">
        <v>1747</v>
      </c>
      <c r="C54" s="79" t="s">
        <v>74</v>
      </c>
    </row>
    <row r="55" spans="1:3" ht="12.75" customHeight="1">
      <c r="A55" s="81" t="s">
        <v>81</v>
      </c>
      <c r="B55" s="82">
        <v>10058</v>
      </c>
      <c r="C55" s="79" t="s">
        <v>74</v>
      </c>
    </row>
  </sheetData>
  <sheetProtection/>
  <mergeCells count="4">
    <mergeCell ref="A41:C41"/>
    <mergeCell ref="A1:C1"/>
    <mergeCell ref="A15:C15"/>
    <mergeCell ref="A28:C28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2003</oddHeader>
    <oddFooter>&amp;L1st District Court: Filings and Dispositions</oddFooter>
  </headerFooter>
  <rowBreaks count="1" manualBreakCount="1">
    <brk id="13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52">
      <selection activeCell="B82" sqref="B82"/>
    </sheetView>
  </sheetViews>
  <sheetFormatPr defaultColWidth="9.140625" defaultRowHeight="12.75" customHeight="1"/>
  <cols>
    <col min="1" max="1" width="27.7109375" style="4" customWidth="1"/>
    <col min="2" max="3" width="24.7109375" style="27" customWidth="1"/>
    <col min="4" max="16384" width="9.140625" style="2" customWidth="1"/>
  </cols>
  <sheetData>
    <row r="1" spans="1:3" ht="12.75" customHeight="1" thickBot="1">
      <c r="A1" s="114" t="s">
        <v>91</v>
      </c>
      <c r="B1" s="115"/>
      <c r="C1" s="116"/>
    </row>
    <row r="2" spans="1:3" s="18" customFormat="1" ht="12.75" customHeight="1">
      <c r="A2" s="19" t="s">
        <v>85</v>
      </c>
      <c r="B2" s="22" t="s">
        <v>0</v>
      </c>
      <c r="C2" s="22" t="s">
        <v>1</v>
      </c>
    </row>
    <row r="3" spans="1:3" ht="12.75" customHeight="1">
      <c r="A3" s="7" t="s">
        <v>126</v>
      </c>
      <c r="B3" s="40">
        <v>588</v>
      </c>
      <c r="C3" s="40">
        <v>733</v>
      </c>
    </row>
    <row r="4" spans="1:3" ht="12.75" customHeight="1">
      <c r="A4" s="7" t="s">
        <v>127</v>
      </c>
      <c r="B4" s="40">
        <v>1</v>
      </c>
      <c r="C4" s="40">
        <v>1</v>
      </c>
    </row>
    <row r="5" spans="1:3" ht="12.75" customHeight="1">
      <c r="A5" s="7" t="s">
        <v>128</v>
      </c>
      <c r="B5" s="40">
        <v>1847</v>
      </c>
      <c r="C5" s="40">
        <v>2129</v>
      </c>
    </row>
    <row r="6" spans="1:3" ht="12.75" customHeight="1">
      <c r="A6" s="7" t="s">
        <v>135</v>
      </c>
      <c r="B6" s="40">
        <v>135</v>
      </c>
      <c r="C6" s="40">
        <v>162</v>
      </c>
    </row>
    <row r="7" spans="1:3" ht="12.75" customHeight="1">
      <c r="A7" s="7" t="s">
        <v>129</v>
      </c>
      <c r="B7" s="40">
        <v>233</v>
      </c>
      <c r="C7" s="40">
        <v>247</v>
      </c>
    </row>
    <row r="8" spans="1:3" ht="12.75" customHeight="1">
      <c r="A8" s="7" t="s">
        <v>130</v>
      </c>
      <c r="B8" s="40">
        <v>58</v>
      </c>
      <c r="C8" s="40">
        <v>71</v>
      </c>
    </row>
    <row r="9" spans="1:3" ht="12.75" customHeight="1">
      <c r="A9" s="7" t="s">
        <v>131</v>
      </c>
      <c r="B9" s="40">
        <v>2941</v>
      </c>
      <c r="C9" s="40">
        <v>2912</v>
      </c>
    </row>
    <row r="10" spans="1:3" ht="12.75" customHeight="1">
      <c r="A10" s="7" t="s">
        <v>132</v>
      </c>
      <c r="B10" s="40">
        <v>484</v>
      </c>
      <c r="C10" s="40">
        <v>501</v>
      </c>
    </row>
    <row r="11" spans="1:3" ht="12.75" customHeight="1">
      <c r="A11" s="7" t="s">
        <v>133</v>
      </c>
      <c r="B11" s="40">
        <v>7</v>
      </c>
      <c r="C11" s="40">
        <v>6</v>
      </c>
    </row>
    <row r="12" spans="1:3" ht="12.75" customHeight="1">
      <c r="A12" s="7" t="s">
        <v>134</v>
      </c>
      <c r="B12" s="41">
        <v>31</v>
      </c>
      <c r="C12" s="41">
        <v>27</v>
      </c>
    </row>
    <row r="13" spans="1:3" ht="12.75" customHeight="1">
      <c r="A13" s="83" t="s">
        <v>82</v>
      </c>
      <c r="B13" s="84">
        <v>6325</v>
      </c>
      <c r="C13" s="84">
        <v>6789</v>
      </c>
    </row>
    <row r="14" spans="1:3" ht="12.75" customHeight="1" thickBot="1">
      <c r="A14" s="3" t="s">
        <v>68</v>
      </c>
      <c r="B14" s="26" t="s">
        <v>68</v>
      </c>
      <c r="C14" s="26" t="s">
        <v>68</v>
      </c>
    </row>
    <row r="15" spans="1:3" ht="12.75" customHeight="1" thickBot="1">
      <c r="A15" s="114" t="s">
        <v>92</v>
      </c>
      <c r="B15" s="115"/>
      <c r="C15" s="116"/>
    </row>
    <row r="16" spans="1:3" s="18" customFormat="1" ht="12.75" customHeight="1">
      <c r="A16" s="19" t="s">
        <v>85</v>
      </c>
      <c r="B16" s="22" t="s">
        <v>0</v>
      </c>
      <c r="C16" s="22" t="s">
        <v>1</v>
      </c>
    </row>
    <row r="17" spans="1:3" ht="12.75" customHeight="1">
      <c r="A17" s="7" t="s">
        <v>126</v>
      </c>
      <c r="B17" s="40">
        <v>2228</v>
      </c>
      <c r="C17" s="40">
        <v>2436</v>
      </c>
    </row>
    <row r="18" spans="1:3" ht="12.75" customHeight="1">
      <c r="A18" s="7" t="s">
        <v>127</v>
      </c>
      <c r="B18" s="40">
        <v>2357</v>
      </c>
      <c r="C18" s="40">
        <v>2189</v>
      </c>
    </row>
    <row r="19" spans="1:3" ht="12.75" customHeight="1">
      <c r="A19" s="7" t="s">
        <v>128</v>
      </c>
      <c r="B19" s="40">
        <v>474</v>
      </c>
      <c r="C19" s="40">
        <v>376</v>
      </c>
    </row>
    <row r="20" spans="1:3" ht="12.75" customHeight="1">
      <c r="A20" s="7" t="s">
        <v>135</v>
      </c>
      <c r="B20" s="40">
        <v>0</v>
      </c>
      <c r="C20" s="40">
        <v>0</v>
      </c>
    </row>
    <row r="21" spans="1:3" ht="12.75" customHeight="1">
      <c r="A21" s="7" t="s">
        <v>129</v>
      </c>
      <c r="B21" s="40">
        <v>612</v>
      </c>
      <c r="C21" s="40">
        <v>545</v>
      </c>
    </row>
    <row r="22" spans="1:3" ht="12.75" customHeight="1">
      <c r="A22" s="7" t="s">
        <v>130</v>
      </c>
      <c r="B22" s="40">
        <v>49</v>
      </c>
      <c r="C22" s="40">
        <v>45</v>
      </c>
    </row>
    <row r="23" spans="1:3" ht="12.75" customHeight="1">
      <c r="A23" s="7" t="s">
        <v>131</v>
      </c>
      <c r="B23" s="40">
        <v>36</v>
      </c>
      <c r="C23" s="40">
        <v>36</v>
      </c>
    </row>
    <row r="24" spans="1:3" ht="12.75" customHeight="1">
      <c r="A24" s="7" t="s">
        <v>133</v>
      </c>
      <c r="B24" s="40">
        <v>1</v>
      </c>
      <c r="C24" s="40">
        <v>1</v>
      </c>
    </row>
    <row r="25" spans="1:3" ht="12.75" customHeight="1">
      <c r="A25" s="7" t="s">
        <v>134</v>
      </c>
      <c r="B25" s="40">
        <v>152</v>
      </c>
      <c r="C25" s="40">
        <v>124</v>
      </c>
    </row>
    <row r="26" spans="1:3" ht="12.75" customHeight="1">
      <c r="A26" s="83" t="s">
        <v>82</v>
      </c>
      <c r="B26" s="87">
        <v>5909</v>
      </c>
      <c r="C26" s="87">
        <v>5752</v>
      </c>
    </row>
    <row r="27" spans="1:3" ht="12.75" customHeight="1" thickBot="1">
      <c r="A27" s="35"/>
      <c r="B27" s="38"/>
      <c r="C27" s="38"/>
    </row>
    <row r="28" spans="1:3" ht="12.75" customHeight="1" thickBot="1">
      <c r="A28" s="114" t="s">
        <v>93</v>
      </c>
      <c r="B28" s="115"/>
      <c r="C28" s="116"/>
    </row>
    <row r="29" spans="1:3" s="18" customFormat="1" ht="12.75" customHeight="1">
      <c r="A29" s="19" t="s">
        <v>85</v>
      </c>
      <c r="B29" s="22" t="s">
        <v>0</v>
      </c>
      <c r="C29" s="22" t="s">
        <v>1</v>
      </c>
    </row>
    <row r="30" spans="1:3" ht="12.75" customHeight="1">
      <c r="A30" s="7" t="s">
        <v>126</v>
      </c>
      <c r="B30" s="40">
        <v>1470</v>
      </c>
      <c r="C30" s="40">
        <v>1630</v>
      </c>
    </row>
    <row r="31" spans="1:3" ht="12.75" customHeight="1">
      <c r="A31" s="7" t="s">
        <v>128</v>
      </c>
      <c r="B31" s="40">
        <v>4331</v>
      </c>
      <c r="C31" s="40">
        <v>4222</v>
      </c>
    </row>
    <row r="32" spans="1:3" ht="12.75" customHeight="1">
      <c r="A32" s="7" t="s">
        <v>135</v>
      </c>
      <c r="B32" s="40">
        <v>985</v>
      </c>
      <c r="C32" s="40">
        <v>812</v>
      </c>
    </row>
    <row r="33" spans="1:3" ht="12.75" customHeight="1">
      <c r="A33" s="7" t="s">
        <v>129</v>
      </c>
      <c r="B33" s="40">
        <v>107</v>
      </c>
      <c r="C33" s="40">
        <v>74</v>
      </c>
    </row>
    <row r="34" spans="1:3" ht="12.75" customHeight="1">
      <c r="A34" s="7" t="s">
        <v>130</v>
      </c>
      <c r="B34" s="40">
        <v>487</v>
      </c>
      <c r="C34" s="40">
        <v>604</v>
      </c>
    </row>
    <row r="35" spans="1:3" ht="12.75" customHeight="1">
      <c r="A35" s="7" t="s">
        <v>131</v>
      </c>
      <c r="B35" s="40">
        <v>5699</v>
      </c>
      <c r="C35" s="40">
        <v>5717</v>
      </c>
    </row>
    <row r="36" spans="1:3" ht="12.75" customHeight="1">
      <c r="A36" s="7" t="s">
        <v>132</v>
      </c>
      <c r="B36" s="40">
        <v>1493</v>
      </c>
      <c r="C36" s="40">
        <v>1382</v>
      </c>
    </row>
    <row r="37" spans="1:3" ht="12.75" customHeight="1">
      <c r="A37" s="7" t="s">
        <v>133</v>
      </c>
      <c r="B37" s="40">
        <v>1</v>
      </c>
      <c r="C37" s="40">
        <v>1</v>
      </c>
    </row>
    <row r="38" spans="1:3" ht="12.75" customHeight="1">
      <c r="A38" s="7" t="s">
        <v>134</v>
      </c>
      <c r="B38" s="41">
        <v>36</v>
      </c>
      <c r="C38" s="41">
        <v>19</v>
      </c>
    </row>
    <row r="39" spans="1:3" ht="12.75" customHeight="1">
      <c r="A39" s="83" t="s">
        <v>82</v>
      </c>
      <c r="B39" s="84">
        <v>14609</v>
      </c>
      <c r="C39" s="84">
        <v>14461</v>
      </c>
    </row>
    <row r="40" spans="1:3" s="46" customFormat="1" ht="12.75" customHeight="1" thickBot="1">
      <c r="A40" s="44"/>
      <c r="B40" s="45"/>
      <c r="C40" s="45"/>
    </row>
    <row r="41" spans="1:3" ht="12.75" customHeight="1" thickBot="1">
      <c r="A41" s="114" t="s">
        <v>94</v>
      </c>
      <c r="B41" s="115"/>
      <c r="C41" s="116"/>
    </row>
    <row r="42" spans="1:3" s="18" customFormat="1" ht="12.75" customHeight="1">
      <c r="A42" s="19" t="s">
        <v>85</v>
      </c>
      <c r="B42" s="22" t="s">
        <v>0</v>
      </c>
      <c r="C42" s="22" t="s">
        <v>1</v>
      </c>
    </row>
    <row r="43" spans="1:3" ht="12.75" customHeight="1">
      <c r="A43" s="7" t="s">
        <v>126</v>
      </c>
      <c r="B43" s="40">
        <v>71</v>
      </c>
      <c r="C43" s="40">
        <v>67</v>
      </c>
    </row>
    <row r="44" spans="1:3" ht="12.75" customHeight="1">
      <c r="A44" s="7" t="s">
        <v>127</v>
      </c>
      <c r="B44" s="40">
        <v>37</v>
      </c>
      <c r="C44" s="40">
        <v>36</v>
      </c>
    </row>
    <row r="45" spans="1:3" ht="12.75" customHeight="1">
      <c r="A45" s="7" t="s">
        <v>128</v>
      </c>
      <c r="B45" s="40">
        <v>105</v>
      </c>
      <c r="C45" s="40">
        <v>92</v>
      </c>
    </row>
    <row r="46" spans="1:3" ht="12.75" customHeight="1">
      <c r="A46" s="7" t="s">
        <v>129</v>
      </c>
      <c r="B46" s="40">
        <v>16</v>
      </c>
      <c r="C46" s="40">
        <v>18</v>
      </c>
    </row>
    <row r="47" spans="1:3" ht="12.75" customHeight="1">
      <c r="A47" s="7" t="s">
        <v>130</v>
      </c>
      <c r="B47" s="40">
        <v>9</v>
      </c>
      <c r="C47" s="40">
        <v>7</v>
      </c>
    </row>
    <row r="48" spans="1:3" ht="12.75" customHeight="1">
      <c r="A48" s="7" t="s">
        <v>131</v>
      </c>
      <c r="B48" s="40">
        <v>7</v>
      </c>
      <c r="C48" s="40">
        <v>5</v>
      </c>
    </row>
    <row r="49" spans="1:3" ht="12.75" customHeight="1">
      <c r="A49" s="7" t="s">
        <v>134</v>
      </c>
      <c r="B49" s="40">
        <v>1</v>
      </c>
      <c r="C49" s="40">
        <v>0</v>
      </c>
    </row>
    <row r="50" spans="1:3" ht="12.75" customHeight="1">
      <c r="A50" s="83" t="s">
        <v>82</v>
      </c>
      <c r="B50" s="87">
        <v>246</v>
      </c>
      <c r="C50" s="87">
        <v>225</v>
      </c>
    </row>
    <row r="51" spans="1:3" ht="12.75" customHeight="1" thickBot="1">
      <c r="A51" s="3" t="s">
        <v>68</v>
      </c>
      <c r="B51" s="26" t="s">
        <v>68</v>
      </c>
      <c r="C51" s="26" t="s">
        <v>68</v>
      </c>
    </row>
    <row r="52" spans="1:3" ht="12.75" customHeight="1" thickBot="1">
      <c r="A52" s="114" t="s">
        <v>95</v>
      </c>
      <c r="B52" s="115"/>
      <c r="C52" s="116"/>
    </row>
    <row r="53" spans="1:3" s="18" customFormat="1" ht="12.75" customHeight="1">
      <c r="A53" s="19" t="s">
        <v>85</v>
      </c>
      <c r="B53" s="22" t="s">
        <v>0</v>
      </c>
      <c r="C53" s="22" t="s">
        <v>1</v>
      </c>
    </row>
    <row r="54" spans="1:3" ht="12.75" customHeight="1">
      <c r="A54" s="7" t="s">
        <v>126</v>
      </c>
      <c r="B54" s="40">
        <v>7525</v>
      </c>
      <c r="C54" s="40">
        <v>8252</v>
      </c>
    </row>
    <row r="55" spans="1:3" ht="12.75" customHeight="1">
      <c r="A55" s="7" t="s">
        <v>127</v>
      </c>
      <c r="B55" s="40">
        <v>2636</v>
      </c>
      <c r="C55" s="40">
        <v>2702</v>
      </c>
    </row>
    <row r="56" spans="1:3" ht="12.75" customHeight="1">
      <c r="A56" s="7" t="s">
        <v>128</v>
      </c>
      <c r="B56" s="40">
        <v>8544</v>
      </c>
      <c r="C56" s="40">
        <v>8050</v>
      </c>
    </row>
    <row r="57" spans="1:3" ht="12.75" customHeight="1">
      <c r="A57" s="7" t="s">
        <v>135</v>
      </c>
      <c r="B57" s="40">
        <v>8</v>
      </c>
      <c r="C57" s="40">
        <v>6</v>
      </c>
    </row>
    <row r="58" spans="1:3" ht="12.75" customHeight="1">
      <c r="A58" s="7" t="s">
        <v>129</v>
      </c>
      <c r="B58" s="40">
        <v>730</v>
      </c>
      <c r="C58" s="40">
        <v>847</v>
      </c>
    </row>
    <row r="59" spans="1:3" ht="12.75" customHeight="1">
      <c r="A59" s="7" t="s">
        <v>130</v>
      </c>
      <c r="B59" s="40">
        <v>1242</v>
      </c>
      <c r="C59" s="40">
        <v>1250</v>
      </c>
    </row>
    <row r="60" spans="1:3" ht="12.75" customHeight="1">
      <c r="A60" s="7" t="s">
        <v>131</v>
      </c>
      <c r="B60" s="40">
        <v>23135</v>
      </c>
      <c r="C60" s="40">
        <v>23408</v>
      </c>
    </row>
    <row r="61" spans="1:3" ht="12.75" customHeight="1">
      <c r="A61" s="7" t="s">
        <v>132</v>
      </c>
      <c r="B61" s="40">
        <v>4305</v>
      </c>
      <c r="C61" s="40">
        <v>3635</v>
      </c>
    </row>
    <row r="62" spans="1:3" ht="12.75" customHeight="1">
      <c r="A62" s="7" t="s">
        <v>133</v>
      </c>
      <c r="B62" s="40">
        <v>1</v>
      </c>
      <c r="C62" s="40">
        <v>1</v>
      </c>
    </row>
    <row r="63" spans="1:3" ht="12.75" customHeight="1">
      <c r="A63" s="7" t="s">
        <v>134</v>
      </c>
      <c r="B63" s="40">
        <v>230</v>
      </c>
      <c r="C63" s="40">
        <v>208</v>
      </c>
    </row>
    <row r="64" spans="1:3" ht="12.75" customHeight="1">
      <c r="A64" s="83" t="s">
        <v>82</v>
      </c>
      <c r="B64" s="87">
        <v>48356</v>
      </c>
      <c r="C64" s="87">
        <v>48359</v>
      </c>
    </row>
    <row r="65" spans="1:3" ht="12.75" customHeight="1" thickBot="1">
      <c r="A65" s="36"/>
      <c r="B65" s="39"/>
      <c r="C65" s="39"/>
    </row>
    <row r="66" spans="1:3" ht="12.75" customHeight="1" thickBot="1">
      <c r="A66" s="111" t="s">
        <v>90</v>
      </c>
      <c r="B66" s="112"/>
      <c r="C66" s="113"/>
    </row>
    <row r="67" spans="1:3" s="18" customFormat="1" ht="12.75" customHeight="1">
      <c r="A67" s="19" t="s">
        <v>85</v>
      </c>
      <c r="B67" s="22" t="s">
        <v>0</v>
      </c>
      <c r="C67" s="22" t="s">
        <v>1</v>
      </c>
    </row>
    <row r="68" spans="1:3" ht="12.75" customHeight="1">
      <c r="A68" s="42" t="s">
        <v>126</v>
      </c>
      <c r="B68" s="43">
        <v>11882</v>
      </c>
      <c r="C68" s="43">
        <v>13118</v>
      </c>
    </row>
    <row r="69" spans="1:3" ht="12.75" customHeight="1">
      <c r="A69" s="42" t="s">
        <v>127</v>
      </c>
      <c r="B69" s="43">
        <v>5031</v>
      </c>
      <c r="C69" s="43">
        <v>4928</v>
      </c>
    </row>
    <row r="70" spans="1:3" ht="12.75" customHeight="1">
      <c r="A70" s="42" t="s">
        <v>128</v>
      </c>
      <c r="B70" s="43">
        <v>15302</v>
      </c>
      <c r="C70" s="43">
        <v>14870</v>
      </c>
    </row>
    <row r="71" spans="1:3" ht="12.75" customHeight="1">
      <c r="A71" s="42" t="s">
        <v>135</v>
      </c>
      <c r="B71" s="43">
        <v>1128</v>
      </c>
      <c r="C71" s="43">
        <v>980</v>
      </c>
    </row>
    <row r="72" spans="1:3" ht="12.75" customHeight="1">
      <c r="A72" s="42" t="s">
        <v>129</v>
      </c>
      <c r="B72" s="43">
        <v>1698</v>
      </c>
      <c r="C72" s="43">
        <v>1731</v>
      </c>
    </row>
    <row r="73" spans="1:3" ht="12.75" customHeight="1">
      <c r="A73" s="42" t="s">
        <v>131</v>
      </c>
      <c r="B73" s="43">
        <v>31818</v>
      </c>
      <c r="C73" s="43">
        <v>32078</v>
      </c>
    </row>
    <row r="74" spans="1:3" ht="12.75" customHeight="1">
      <c r="A74" s="42" t="s">
        <v>132</v>
      </c>
      <c r="B74" s="43">
        <v>6282</v>
      </c>
      <c r="C74" s="43">
        <v>5518</v>
      </c>
    </row>
    <row r="75" spans="1:3" ht="12.75" customHeight="1">
      <c r="A75" s="42" t="s">
        <v>133</v>
      </c>
      <c r="B75" s="43">
        <v>10</v>
      </c>
      <c r="C75" s="43">
        <v>9</v>
      </c>
    </row>
    <row r="76" spans="1:3" ht="12.75" customHeight="1">
      <c r="A76" s="42" t="s">
        <v>134</v>
      </c>
      <c r="B76" s="43">
        <v>450</v>
      </c>
      <c r="C76" s="43">
        <v>378</v>
      </c>
    </row>
    <row r="77" spans="1:3" ht="12.75" customHeight="1">
      <c r="A77" s="83" t="s">
        <v>82</v>
      </c>
      <c r="B77" s="88">
        <v>73591</v>
      </c>
      <c r="C77" s="88">
        <f>SUM(C68,C69,C70,C71,C72,C73,C74,C76)</f>
        <v>73601</v>
      </c>
    </row>
    <row r="78" spans="1:3" ht="12.75" customHeight="1">
      <c r="A78" s="85" t="s">
        <v>80</v>
      </c>
      <c r="B78" s="88">
        <v>8578</v>
      </c>
      <c r="C78" s="86" t="s">
        <v>74</v>
      </c>
    </row>
    <row r="79" spans="1:3" ht="12.75" customHeight="1">
      <c r="A79" s="85" t="s">
        <v>81</v>
      </c>
      <c r="B79" s="88">
        <v>82169</v>
      </c>
      <c r="C79" s="86" t="s">
        <v>74</v>
      </c>
    </row>
  </sheetData>
  <sheetProtection/>
  <mergeCells count="6">
    <mergeCell ref="A66:C66"/>
    <mergeCell ref="A1:C1"/>
    <mergeCell ref="A15:C15"/>
    <mergeCell ref="A52:C52"/>
    <mergeCell ref="A41:C41"/>
    <mergeCell ref="A28:C28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2003</oddHeader>
    <oddFooter>&amp;L2nd District Court: Filings and Dispositions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61">
      <selection activeCell="C88" sqref="C88"/>
    </sheetView>
  </sheetViews>
  <sheetFormatPr defaultColWidth="9.140625" defaultRowHeight="12.75" customHeight="1"/>
  <cols>
    <col min="1" max="1" width="27.7109375" style="11" customWidth="1"/>
    <col min="2" max="3" width="24.7109375" style="27" customWidth="1"/>
    <col min="4" max="16384" width="9.140625" style="2" customWidth="1"/>
  </cols>
  <sheetData>
    <row r="1" spans="1:3" ht="12.75" customHeight="1" thickBot="1">
      <c r="A1" s="108" t="s">
        <v>96</v>
      </c>
      <c r="B1" s="109"/>
      <c r="C1" s="110"/>
    </row>
    <row r="2" spans="1:3" s="18" customFormat="1" ht="12.75" customHeight="1">
      <c r="A2" s="47" t="s">
        <v>85</v>
      </c>
      <c r="B2" s="49" t="s">
        <v>0</v>
      </c>
      <c r="C2" s="49" t="s">
        <v>1</v>
      </c>
    </row>
    <row r="3" spans="1:3" ht="12.75" customHeight="1">
      <c r="A3" s="9" t="s">
        <v>126</v>
      </c>
      <c r="B3" s="40">
        <v>8962</v>
      </c>
      <c r="C3" s="40">
        <v>12153</v>
      </c>
    </row>
    <row r="4" spans="1:3" ht="12.75" customHeight="1">
      <c r="A4" s="9" t="s">
        <v>127</v>
      </c>
      <c r="B4" s="40">
        <v>8081</v>
      </c>
      <c r="C4" s="40">
        <v>8096</v>
      </c>
    </row>
    <row r="5" spans="1:3" ht="12.75" customHeight="1">
      <c r="A5" s="9" t="s">
        <v>128</v>
      </c>
      <c r="B5" s="40">
        <v>20715</v>
      </c>
      <c r="C5" s="40">
        <v>17246</v>
      </c>
    </row>
    <row r="6" spans="1:3" ht="12.75" customHeight="1">
      <c r="A6" s="9" t="s">
        <v>135</v>
      </c>
      <c r="B6" s="40">
        <v>4</v>
      </c>
      <c r="C6" s="40">
        <v>21</v>
      </c>
    </row>
    <row r="7" spans="1:3" ht="12.75" customHeight="1">
      <c r="A7" s="9" t="s">
        <v>129</v>
      </c>
      <c r="B7" s="40">
        <v>3170</v>
      </c>
      <c r="C7" s="40">
        <v>3103</v>
      </c>
    </row>
    <row r="8" spans="1:3" ht="12.75" customHeight="1">
      <c r="A8" s="9" t="s">
        <v>130</v>
      </c>
      <c r="B8" s="40">
        <v>3077</v>
      </c>
      <c r="C8" s="40">
        <v>2855</v>
      </c>
    </row>
    <row r="9" spans="1:3" ht="12.75" customHeight="1">
      <c r="A9" s="9" t="s">
        <v>131</v>
      </c>
      <c r="B9" s="40">
        <v>477</v>
      </c>
      <c r="C9" s="40">
        <v>3406</v>
      </c>
    </row>
    <row r="10" spans="1:3" ht="12.75" customHeight="1">
      <c r="A10" s="9" t="s">
        <v>132</v>
      </c>
      <c r="B10" s="40">
        <v>8068</v>
      </c>
      <c r="C10" s="40">
        <v>7940</v>
      </c>
    </row>
    <row r="11" spans="1:3" ht="12.75" customHeight="1">
      <c r="A11" s="9" t="s">
        <v>133</v>
      </c>
      <c r="B11" s="40">
        <v>54</v>
      </c>
      <c r="C11" s="40">
        <v>9</v>
      </c>
    </row>
    <row r="12" spans="1:3" ht="12.75" customHeight="1">
      <c r="A12" s="9" t="s">
        <v>134</v>
      </c>
      <c r="B12" s="40">
        <v>1247</v>
      </c>
      <c r="C12" s="40">
        <v>1043</v>
      </c>
    </row>
    <row r="13" spans="1:3" ht="12.75" customHeight="1">
      <c r="A13" s="76" t="s">
        <v>82</v>
      </c>
      <c r="B13" s="84">
        <v>53855</v>
      </c>
      <c r="C13" s="84">
        <v>55872</v>
      </c>
    </row>
    <row r="14" spans="1:3" ht="12.75" customHeight="1" thickBot="1">
      <c r="A14" s="48"/>
      <c r="B14" s="50"/>
      <c r="C14" s="51"/>
    </row>
    <row r="15" spans="1:3" ht="12.75" customHeight="1" thickBot="1">
      <c r="A15" s="108" t="s">
        <v>125</v>
      </c>
      <c r="B15" s="109"/>
      <c r="C15" s="110"/>
    </row>
    <row r="16" spans="1:3" s="18" customFormat="1" ht="12.75" customHeight="1">
      <c r="A16" s="47" t="s">
        <v>85</v>
      </c>
      <c r="B16" s="49" t="s">
        <v>0</v>
      </c>
      <c r="C16" s="49" t="s">
        <v>1</v>
      </c>
    </row>
    <row r="17" spans="1:3" ht="12.75" customHeight="1">
      <c r="A17" s="9" t="s">
        <v>126</v>
      </c>
      <c r="B17" s="40">
        <v>626</v>
      </c>
      <c r="C17" s="40">
        <v>687</v>
      </c>
    </row>
    <row r="18" spans="1:3" ht="12.75" customHeight="1">
      <c r="A18" s="9" t="s">
        <v>128</v>
      </c>
      <c r="B18" s="40">
        <v>10187</v>
      </c>
      <c r="C18" s="40">
        <v>10636</v>
      </c>
    </row>
    <row r="19" spans="1:3" ht="12.75" customHeight="1">
      <c r="A19" s="9" t="s">
        <v>130</v>
      </c>
      <c r="B19" s="40">
        <v>1860</v>
      </c>
      <c r="C19" s="40">
        <v>1682</v>
      </c>
    </row>
    <row r="20" spans="1:3" ht="12.75" customHeight="1">
      <c r="A20" s="9" t="s">
        <v>131</v>
      </c>
      <c r="B20" s="40">
        <v>74</v>
      </c>
      <c r="C20" s="40">
        <v>77</v>
      </c>
    </row>
    <row r="21" spans="1:3" ht="12.75" customHeight="1">
      <c r="A21" s="9" t="s">
        <v>132</v>
      </c>
      <c r="B21" s="40">
        <v>15</v>
      </c>
      <c r="C21" s="40">
        <v>1847</v>
      </c>
    </row>
    <row r="22" spans="1:3" ht="12.75" customHeight="1">
      <c r="A22" s="9" t="s">
        <v>133</v>
      </c>
      <c r="B22" s="40">
        <v>3</v>
      </c>
      <c r="C22" s="40">
        <v>0</v>
      </c>
    </row>
    <row r="23" spans="1:3" ht="12.75" customHeight="1">
      <c r="A23" s="9" t="s">
        <v>134</v>
      </c>
      <c r="B23" s="40">
        <v>14</v>
      </c>
      <c r="C23" s="40">
        <v>20</v>
      </c>
    </row>
    <row r="24" spans="1:3" ht="12.75" customHeight="1">
      <c r="A24" s="76" t="s">
        <v>82</v>
      </c>
      <c r="B24" s="87">
        <v>12779</v>
      </c>
      <c r="C24" s="87">
        <v>14949</v>
      </c>
    </row>
    <row r="25" spans="1:3" ht="12.75" customHeight="1" thickBot="1">
      <c r="A25" s="23" t="s">
        <v>68</v>
      </c>
      <c r="B25" s="26" t="s">
        <v>68</v>
      </c>
      <c r="C25" s="26" t="s">
        <v>68</v>
      </c>
    </row>
    <row r="26" spans="1:3" ht="12.75" customHeight="1" thickBot="1">
      <c r="A26" s="108" t="s">
        <v>97</v>
      </c>
      <c r="B26" s="109"/>
      <c r="C26" s="110"/>
    </row>
    <row r="27" spans="1:3" s="18" customFormat="1" ht="12.75" customHeight="1">
      <c r="A27" s="47" t="s">
        <v>85</v>
      </c>
      <c r="B27" s="49" t="s">
        <v>0</v>
      </c>
      <c r="C27" s="49" t="s">
        <v>1</v>
      </c>
    </row>
    <row r="28" spans="1:3" ht="12.75" customHeight="1">
      <c r="A28" s="9" t="s">
        <v>126</v>
      </c>
      <c r="B28" s="40">
        <v>221</v>
      </c>
      <c r="C28" s="40">
        <v>363</v>
      </c>
    </row>
    <row r="29" spans="1:3" ht="12.75" customHeight="1">
      <c r="A29" s="9" t="s">
        <v>127</v>
      </c>
      <c r="B29" s="40">
        <v>278</v>
      </c>
      <c r="C29" s="40">
        <v>261</v>
      </c>
    </row>
    <row r="30" spans="1:3" ht="12.75" customHeight="1">
      <c r="A30" s="9" t="s">
        <v>128</v>
      </c>
      <c r="B30" s="40">
        <v>624</v>
      </c>
      <c r="C30" s="40">
        <v>748</v>
      </c>
    </row>
    <row r="31" spans="1:3" ht="12.75" customHeight="1">
      <c r="A31" s="9" t="s">
        <v>135</v>
      </c>
      <c r="B31" s="40">
        <v>0</v>
      </c>
      <c r="C31" s="40">
        <v>0</v>
      </c>
    </row>
    <row r="32" spans="1:3" ht="12.75" customHeight="1">
      <c r="A32" s="9" t="s">
        <v>129</v>
      </c>
      <c r="B32" s="40">
        <v>90</v>
      </c>
      <c r="C32" s="40">
        <v>20</v>
      </c>
    </row>
    <row r="33" spans="1:3" ht="12.75" customHeight="1">
      <c r="A33" s="9" t="s">
        <v>130</v>
      </c>
      <c r="B33" s="40">
        <v>82</v>
      </c>
      <c r="C33" s="40">
        <v>117</v>
      </c>
    </row>
    <row r="34" spans="1:3" ht="12.75" customHeight="1">
      <c r="A34" s="9" t="s">
        <v>131</v>
      </c>
      <c r="B34" s="40">
        <v>9</v>
      </c>
      <c r="C34" s="40">
        <v>237</v>
      </c>
    </row>
    <row r="35" spans="1:3" ht="12.75" customHeight="1">
      <c r="A35" s="9" t="s">
        <v>132</v>
      </c>
      <c r="B35" s="40">
        <v>312</v>
      </c>
      <c r="C35" s="40">
        <v>227</v>
      </c>
    </row>
    <row r="36" spans="1:3" ht="12.75" customHeight="1">
      <c r="A36" s="9" t="s">
        <v>133</v>
      </c>
      <c r="B36" s="40">
        <v>0</v>
      </c>
      <c r="C36" s="40">
        <v>3</v>
      </c>
    </row>
    <row r="37" spans="1:3" ht="12.75" customHeight="1">
      <c r="A37" s="9" t="s">
        <v>134</v>
      </c>
      <c r="B37" s="40">
        <v>35</v>
      </c>
      <c r="C37" s="40">
        <v>36</v>
      </c>
    </row>
    <row r="38" spans="1:3" ht="12.75" customHeight="1">
      <c r="A38" s="76" t="s">
        <v>82</v>
      </c>
      <c r="B38" s="87">
        <v>1651</v>
      </c>
      <c r="C38" s="87">
        <v>2012</v>
      </c>
    </row>
    <row r="39" spans="1:3" ht="12.75" customHeight="1" thickBot="1">
      <c r="A39" s="23"/>
      <c r="B39" s="25"/>
      <c r="C39" s="25"/>
    </row>
    <row r="40" spans="1:3" ht="12.75" customHeight="1" thickBot="1">
      <c r="A40" s="108" t="s">
        <v>99</v>
      </c>
      <c r="B40" s="109"/>
      <c r="C40" s="110"/>
    </row>
    <row r="41" spans="1:3" s="18" customFormat="1" ht="12.75" customHeight="1">
      <c r="A41" s="47" t="s">
        <v>85</v>
      </c>
      <c r="B41" s="49" t="s">
        <v>0</v>
      </c>
      <c r="C41" s="49" t="s">
        <v>1</v>
      </c>
    </row>
    <row r="42" spans="1:3" ht="12.75" customHeight="1">
      <c r="A42" s="9" t="s">
        <v>126</v>
      </c>
      <c r="B42" s="40">
        <v>541</v>
      </c>
      <c r="C42" s="40">
        <v>580</v>
      </c>
    </row>
    <row r="43" spans="1:3" ht="12.75" customHeight="1">
      <c r="A43" s="9" t="s">
        <v>127</v>
      </c>
      <c r="B43" s="40">
        <v>577</v>
      </c>
      <c r="C43" s="40">
        <v>550</v>
      </c>
    </row>
    <row r="44" spans="1:3" ht="12.75" customHeight="1">
      <c r="A44" s="9" t="s">
        <v>128</v>
      </c>
      <c r="B44" s="40">
        <v>1522</v>
      </c>
      <c r="C44" s="40">
        <v>1509</v>
      </c>
    </row>
    <row r="45" spans="1:3" ht="12.75" customHeight="1">
      <c r="A45" s="9" t="s">
        <v>129</v>
      </c>
      <c r="B45" s="40">
        <v>121</v>
      </c>
      <c r="C45" s="40">
        <v>136</v>
      </c>
    </row>
    <row r="46" spans="1:3" ht="12.75" customHeight="1">
      <c r="A46" s="9" t="s">
        <v>130</v>
      </c>
      <c r="B46" s="40">
        <v>144</v>
      </c>
      <c r="C46" s="40">
        <v>158</v>
      </c>
    </row>
    <row r="47" spans="1:3" ht="12.75" customHeight="1">
      <c r="A47" s="9" t="s">
        <v>131</v>
      </c>
      <c r="B47" s="40">
        <v>10</v>
      </c>
      <c r="C47" s="40">
        <v>10</v>
      </c>
    </row>
    <row r="48" spans="1:3" ht="12.75" customHeight="1">
      <c r="A48" s="9" t="s">
        <v>132</v>
      </c>
      <c r="B48" s="40">
        <v>551</v>
      </c>
      <c r="C48" s="40">
        <v>610</v>
      </c>
    </row>
    <row r="49" spans="1:3" ht="12.75" customHeight="1">
      <c r="A49" s="9" t="s">
        <v>134</v>
      </c>
      <c r="B49" s="40">
        <v>27</v>
      </c>
      <c r="C49" s="40">
        <v>20</v>
      </c>
    </row>
    <row r="50" spans="1:3" ht="12.75" customHeight="1">
      <c r="A50" s="76" t="s">
        <v>82</v>
      </c>
      <c r="B50" s="87">
        <v>3493</v>
      </c>
      <c r="C50" s="87">
        <v>3573</v>
      </c>
    </row>
    <row r="51" spans="1:3" ht="12.75" customHeight="1" thickBot="1">
      <c r="A51" s="23"/>
      <c r="B51" s="25"/>
      <c r="C51" s="25"/>
    </row>
    <row r="52" spans="1:3" ht="12.75" customHeight="1" thickBot="1">
      <c r="A52" s="108" t="s">
        <v>124</v>
      </c>
      <c r="B52" s="109"/>
      <c r="C52" s="110"/>
    </row>
    <row r="53" spans="1:3" s="18" customFormat="1" ht="12.75" customHeight="1">
      <c r="A53" s="47" t="s">
        <v>85</v>
      </c>
      <c r="B53" s="49" t="s">
        <v>0</v>
      </c>
      <c r="C53" s="49" t="s">
        <v>1</v>
      </c>
    </row>
    <row r="54" spans="1:3" ht="12.75" customHeight="1">
      <c r="A54" s="9" t="s">
        <v>126</v>
      </c>
      <c r="B54" s="40">
        <v>2857</v>
      </c>
      <c r="C54" s="40">
        <v>3221</v>
      </c>
    </row>
    <row r="55" spans="1:3" ht="12.75" customHeight="1">
      <c r="A55" s="9" t="s">
        <v>127</v>
      </c>
      <c r="B55" s="40">
        <v>75</v>
      </c>
      <c r="C55" s="40">
        <v>48</v>
      </c>
    </row>
    <row r="56" spans="1:3" ht="12.75" customHeight="1">
      <c r="A56" s="9" t="s">
        <v>128</v>
      </c>
      <c r="B56" s="40">
        <v>13089</v>
      </c>
      <c r="C56" s="40">
        <v>13648</v>
      </c>
    </row>
    <row r="57" spans="1:3" ht="12.75" customHeight="1">
      <c r="A57" s="9" t="s">
        <v>135</v>
      </c>
      <c r="B57" s="40">
        <v>0</v>
      </c>
      <c r="C57" s="40">
        <v>1</v>
      </c>
    </row>
    <row r="58" spans="1:3" ht="12.75" customHeight="1">
      <c r="A58" s="9" t="s">
        <v>129</v>
      </c>
      <c r="B58" s="40">
        <v>1</v>
      </c>
      <c r="C58" s="40">
        <v>0</v>
      </c>
    </row>
    <row r="59" spans="1:3" ht="12.75" customHeight="1">
      <c r="A59" s="9" t="s">
        <v>130</v>
      </c>
      <c r="B59" s="40">
        <v>596</v>
      </c>
      <c r="C59" s="40">
        <v>660</v>
      </c>
    </row>
    <row r="60" spans="1:3" ht="12.75" customHeight="1">
      <c r="A60" s="9" t="s">
        <v>131</v>
      </c>
      <c r="B60" s="40">
        <v>73</v>
      </c>
      <c r="C60" s="40">
        <v>1122</v>
      </c>
    </row>
    <row r="61" spans="1:3" ht="12.75" customHeight="1">
      <c r="A61" s="9" t="s">
        <v>132</v>
      </c>
      <c r="B61" s="40">
        <v>506</v>
      </c>
      <c r="C61" s="40">
        <v>3666</v>
      </c>
    </row>
    <row r="62" spans="1:3" ht="12.75" customHeight="1">
      <c r="A62" s="9" t="s">
        <v>134</v>
      </c>
      <c r="B62" s="40">
        <v>18</v>
      </c>
      <c r="C62" s="40">
        <v>15</v>
      </c>
    </row>
    <row r="63" spans="1:3" ht="12.75" customHeight="1">
      <c r="A63" s="81" t="s">
        <v>72</v>
      </c>
      <c r="B63" s="87">
        <v>17215</v>
      </c>
      <c r="C63" s="87">
        <v>22381</v>
      </c>
    </row>
    <row r="64" spans="1:3" ht="12.75" customHeight="1" thickBot="1">
      <c r="A64" s="37"/>
      <c r="B64" s="38"/>
      <c r="C64" s="38"/>
    </row>
    <row r="65" spans="1:3" ht="12.75" customHeight="1" thickBot="1">
      <c r="A65" s="105" t="s">
        <v>98</v>
      </c>
      <c r="B65" s="117"/>
      <c r="C65" s="118"/>
    </row>
    <row r="66" spans="1:3" s="18" customFormat="1" ht="12.75" customHeight="1">
      <c r="A66" s="47" t="s">
        <v>85</v>
      </c>
      <c r="B66" s="98" t="s">
        <v>0</v>
      </c>
      <c r="C66" s="98" t="s">
        <v>1</v>
      </c>
    </row>
    <row r="67" spans="1:3" ht="12.75" customHeight="1">
      <c r="A67" s="33" t="s">
        <v>126</v>
      </c>
      <c r="B67" s="43">
        <v>13207</v>
      </c>
      <c r="C67" s="40">
        <v>17004</v>
      </c>
    </row>
    <row r="68" spans="1:3" ht="12.75" customHeight="1">
      <c r="A68" s="33" t="s">
        <v>127</v>
      </c>
      <c r="B68" s="43">
        <v>9011</v>
      </c>
      <c r="C68" s="40">
        <v>8955</v>
      </c>
    </row>
    <row r="69" spans="1:3" ht="12.75" customHeight="1">
      <c r="A69" s="33" t="s">
        <v>128</v>
      </c>
      <c r="B69" s="43">
        <v>46137</v>
      </c>
      <c r="C69" s="40">
        <v>43787</v>
      </c>
    </row>
    <row r="70" spans="1:3" ht="12.75" customHeight="1">
      <c r="A70" s="33" t="s">
        <v>135</v>
      </c>
      <c r="B70" s="43">
        <v>4</v>
      </c>
      <c r="C70" s="40">
        <v>22</v>
      </c>
    </row>
    <row r="71" spans="1:3" ht="12.75" customHeight="1">
      <c r="A71" s="33" t="s">
        <v>129</v>
      </c>
      <c r="B71" s="43">
        <v>3382</v>
      </c>
      <c r="C71" s="40">
        <v>3259</v>
      </c>
    </row>
    <row r="72" spans="1:3" ht="12.75" customHeight="1">
      <c r="A72" s="33" t="s">
        <v>130</v>
      </c>
      <c r="B72" s="43">
        <v>5759</v>
      </c>
      <c r="C72" s="40">
        <v>5472</v>
      </c>
    </row>
    <row r="73" spans="1:3" ht="12.75" customHeight="1">
      <c r="A73" s="33" t="s">
        <v>131</v>
      </c>
      <c r="B73" s="43">
        <v>643</v>
      </c>
      <c r="C73" s="40">
        <v>4852</v>
      </c>
    </row>
    <row r="74" spans="1:3" ht="12.75" customHeight="1">
      <c r="A74" s="33" t="s">
        <v>132</v>
      </c>
      <c r="B74" s="43">
        <v>9452</v>
      </c>
      <c r="C74" s="40">
        <v>14290</v>
      </c>
    </row>
    <row r="75" spans="1:3" ht="12.75" customHeight="1">
      <c r="A75" s="9" t="s">
        <v>62</v>
      </c>
      <c r="B75" s="43">
        <v>57</v>
      </c>
      <c r="C75" s="40">
        <v>12</v>
      </c>
    </row>
    <row r="76" spans="1:3" ht="12.75" customHeight="1">
      <c r="A76" s="33" t="s">
        <v>134</v>
      </c>
      <c r="B76" s="43">
        <v>1341</v>
      </c>
      <c r="C76" s="40">
        <v>1134</v>
      </c>
    </row>
    <row r="77" spans="1:3" ht="12.75" customHeight="1">
      <c r="A77" s="81" t="s">
        <v>72</v>
      </c>
      <c r="B77" s="88">
        <f>SUM(B67:B76)</f>
        <v>88993</v>
      </c>
      <c r="C77" s="88">
        <v>98787</v>
      </c>
    </row>
    <row r="78" spans="1:3" ht="12.75" customHeight="1">
      <c r="A78" s="81" t="s">
        <v>80</v>
      </c>
      <c r="B78" s="87">
        <v>25555</v>
      </c>
      <c r="C78" s="86" t="s">
        <v>74</v>
      </c>
    </row>
    <row r="79" spans="1:3" ht="12.75" customHeight="1">
      <c r="A79" s="81" t="s">
        <v>81</v>
      </c>
      <c r="B79" s="87">
        <f>B77+B78</f>
        <v>114548</v>
      </c>
      <c r="C79" s="86" t="s">
        <v>74</v>
      </c>
    </row>
  </sheetData>
  <sheetProtection/>
  <mergeCells count="6">
    <mergeCell ref="A65:C65"/>
    <mergeCell ref="A1:C1"/>
    <mergeCell ref="A15:C15"/>
    <mergeCell ref="A26:C26"/>
    <mergeCell ref="A40:C40"/>
    <mergeCell ref="A52:C52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2003</oddHeader>
    <oddFooter>&amp;L3rd District Court: Filings and Dispositions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86">
      <selection activeCell="B119" sqref="B119"/>
    </sheetView>
  </sheetViews>
  <sheetFormatPr defaultColWidth="9.140625" defaultRowHeight="12.75" customHeight="1"/>
  <cols>
    <col min="1" max="1" width="27.7109375" style="56" customWidth="1"/>
    <col min="2" max="3" width="24.7109375" style="62" customWidth="1"/>
    <col min="4" max="16384" width="9.140625" style="1" customWidth="1"/>
  </cols>
  <sheetData>
    <row r="1" spans="1:3" ht="12.75" customHeight="1" thickBot="1">
      <c r="A1" s="119" t="s">
        <v>100</v>
      </c>
      <c r="B1" s="120"/>
      <c r="C1" s="121"/>
    </row>
    <row r="2" spans="1:3" ht="12.75" customHeight="1">
      <c r="A2" s="52" t="s">
        <v>85</v>
      </c>
      <c r="B2" s="59" t="s">
        <v>0</v>
      </c>
      <c r="C2" s="59" t="s">
        <v>1</v>
      </c>
    </row>
    <row r="3" spans="1:3" ht="12.75" customHeight="1">
      <c r="A3" s="53" t="s">
        <v>126</v>
      </c>
      <c r="B3" s="60">
        <v>1033</v>
      </c>
      <c r="C3" s="60">
        <v>926</v>
      </c>
    </row>
    <row r="4" spans="1:3" ht="12.75" customHeight="1">
      <c r="A4" s="53" t="s">
        <v>128</v>
      </c>
      <c r="B4" s="60">
        <v>3350</v>
      </c>
      <c r="C4" s="60">
        <v>2989</v>
      </c>
    </row>
    <row r="5" spans="1:3" ht="12.75" customHeight="1">
      <c r="A5" s="53" t="s">
        <v>135</v>
      </c>
      <c r="B5" s="60">
        <v>6</v>
      </c>
      <c r="C5" s="60">
        <v>6</v>
      </c>
    </row>
    <row r="6" spans="1:3" ht="12.75" customHeight="1">
      <c r="A6" s="53" t="s">
        <v>130</v>
      </c>
      <c r="B6" s="60">
        <v>165</v>
      </c>
      <c r="C6" s="60">
        <v>136</v>
      </c>
    </row>
    <row r="7" spans="1:3" ht="12.75" customHeight="1">
      <c r="A7" s="53" t="s">
        <v>131</v>
      </c>
      <c r="B7" s="60">
        <v>3189</v>
      </c>
      <c r="C7" s="60">
        <v>2899</v>
      </c>
    </row>
    <row r="8" spans="1:3" ht="12.75" customHeight="1">
      <c r="A8" s="53" t="s">
        <v>132</v>
      </c>
      <c r="B8" s="60">
        <v>385</v>
      </c>
      <c r="C8" s="60">
        <v>357</v>
      </c>
    </row>
    <row r="9" spans="1:3" ht="12.75" customHeight="1">
      <c r="A9" s="53" t="s">
        <v>133</v>
      </c>
      <c r="B9" s="60">
        <v>0</v>
      </c>
      <c r="C9" s="60">
        <v>1</v>
      </c>
    </row>
    <row r="10" spans="1:3" ht="12.75" customHeight="1">
      <c r="A10" s="53" t="s">
        <v>134</v>
      </c>
      <c r="B10" s="60">
        <v>1</v>
      </c>
      <c r="C10" s="60">
        <v>1</v>
      </c>
    </row>
    <row r="11" spans="1:3" ht="12.75" customHeight="1">
      <c r="A11" s="89" t="s">
        <v>82</v>
      </c>
      <c r="B11" s="90">
        <v>8129</v>
      </c>
      <c r="C11" s="90">
        <v>7315</v>
      </c>
    </row>
    <row r="12" ht="12.75" customHeight="1" thickBot="1"/>
    <row r="13" spans="1:3" ht="12.75" customHeight="1" thickBot="1">
      <c r="A13" s="119" t="s">
        <v>101</v>
      </c>
      <c r="B13" s="120"/>
      <c r="C13" s="121"/>
    </row>
    <row r="14" spans="1:3" ht="12.75" customHeight="1">
      <c r="A14" s="52" t="s">
        <v>85</v>
      </c>
      <c r="B14" s="59" t="s">
        <v>0</v>
      </c>
      <c r="C14" s="59" t="s">
        <v>1</v>
      </c>
    </row>
    <row r="15" spans="1:3" ht="12.75" customHeight="1">
      <c r="A15" s="53" t="s">
        <v>126</v>
      </c>
      <c r="B15" s="60">
        <v>221</v>
      </c>
      <c r="C15" s="60">
        <v>214</v>
      </c>
    </row>
    <row r="16" spans="1:3" ht="12.75" customHeight="1">
      <c r="A16" s="53" t="s">
        <v>127</v>
      </c>
      <c r="B16" s="60">
        <v>91</v>
      </c>
      <c r="C16" s="60">
        <v>104</v>
      </c>
    </row>
    <row r="17" spans="1:3" ht="12.75" customHeight="1">
      <c r="A17" s="53" t="s">
        <v>128</v>
      </c>
      <c r="B17" s="60">
        <v>161</v>
      </c>
      <c r="C17" s="60">
        <v>162</v>
      </c>
    </row>
    <row r="18" spans="1:3" ht="12.75" customHeight="1">
      <c r="A18" s="53" t="s">
        <v>129</v>
      </c>
      <c r="B18" s="60">
        <v>39</v>
      </c>
      <c r="C18" s="60">
        <v>37</v>
      </c>
    </row>
    <row r="19" spans="1:3" ht="12.75" customHeight="1">
      <c r="A19" s="53" t="s">
        <v>130</v>
      </c>
      <c r="B19" s="60">
        <v>17</v>
      </c>
      <c r="C19" s="60">
        <v>11</v>
      </c>
    </row>
    <row r="20" spans="1:3" ht="12.75" customHeight="1">
      <c r="A20" s="53" t="s">
        <v>131</v>
      </c>
      <c r="B20" s="60">
        <v>5</v>
      </c>
      <c r="C20" s="60">
        <v>4</v>
      </c>
    </row>
    <row r="21" spans="1:3" ht="12.75" customHeight="1">
      <c r="A21" s="53" t="s">
        <v>132</v>
      </c>
      <c r="B21" s="60">
        <v>37</v>
      </c>
      <c r="C21" s="60">
        <v>39</v>
      </c>
    </row>
    <row r="22" spans="1:3" ht="12.75" customHeight="1">
      <c r="A22" s="53" t="s">
        <v>134</v>
      </c>
      <c r="B22" s="60">
        <v>5</v>
      </c>
      <c r="C22" s="60">
        <v>3</v>
      </c>
    </row>
    <row r="23" spans="1:3" ht="12.75" customHeight="1">
      <c r="A23" s="89" t="s">
        <v>82</v>
      </c>
      <c r="B23" s="90">
        <v>576</v>
      </c>
      <c r="C23" s="90">
        <v>574</v>
      </c>
    </row>
    <row r="24" spans="1:3" ht="12.75" customHeight="1" thickBot="1">
      <c r="A24" s="57"/>
      <c r="B24" s="63"/>
      <c r="C24" s="63"/>
    </row>
    <row r="25" spans="1:3" ht="12.75" customHeight="1" thickBot="1">
      <c r="A25" s="125" t="s">
        <v>139</v>
      </c>
      <c r="B25" s="120"/>
      <c r="C25" s="121"/>
    </row>
    <row r="26" spans="1:3" ht="12.75" customHeight="1">
      <c r="A26" s="52" t="s">
        <v>85</v>
      </c>
      <c r="B26" s="59" t="s">
        <v>0</v>
      </c>
      <c r="C26" s="59" t="s">
        <v>1</v>
      </c>
    </row>
    <row r="27" spans="1:3" ht="12.75" customHeight="1">
      <c r="A27" s="53" t="s">
        <v>126</v>
      </c>
      <c r="B27" s="60">
        <v>229</v>
      </c>
      <c r="C27" s="60">
        <v>262</v>
      </c>
    </row>
    <row r="28" spans="1:3" ht="12.75" customHeight="1">
      <c r="A28" s="53" t="s">
        <v>127</v>
      </c>
      <c r="B28" s="60">
        <v>158</v>
      </c>
      <c r="C28" s="60">
        <v>163</v>
      </c>
    </row>
    <row r="29" spans="1:3" ht="12.75" customHeight="1">
      <c r="A29" s="53" t="s">
        <v>128</v>
      </c>
      <c r="B29" s="60">
        <v>562</v>
      </c>
      <c r="C29" s="60">
        <v>556</v>
      </c>
    </row>
    <row r="30" spans="1:3" ht="12.75" customHeight="1">
      <c r="A30" s="53" t="s">
        <v>135</v>
      </c>
      <c r="B30" s="60">
        <v>1</v>
      </c>
      <c r="C30" s="60">
        <v>1</v>
      </c>
    </row>
    <row r="31" spans="1:3" ht="12.75" customHeight="1">
      <c r="A31" s="53" t="s">
        <v>129</v>
      </c>
      <c r="B31" s="60">
        <v>42</v>
      </c>
      <c r="C31" s="60">
        <v>42</v>
      </c>
    </row>
    <row r="32" spans="1:3" ht="12.75" customHeight="1">
      <c r="A32" s="53" t="s">
        <v>130</v>
      </c>
      <c r="B32" s="60">
        <v>56</v>
      </c>
      <c r="C32" s="60">
        <v>60</v>
      </c>
    </row>
    <row r="33" spans="1:3" ht="12.75" customHeight="1">
      <c r="A33" s="53" t="s">
        <v>131</v>
      </c>
      <c r="B33" s="60">
        <v>18</v>
      </c>
      <c r="C33" s="60">
        <v>18</v>
      </c>
    </row>
    <row r="34" spans="1:3" ht="12.75" customHeight="1">
      <c r="A34" s="53" t="s">
        <v>132</v>
      </c>
      <c r="B34" s="60">
        <v>3</v>
      </c>
      <c r="C34" s="60">
        <v>3</v>
      </c>
    </row>
    <row r="35" spans="1:3" ht="12.75" customHeight="1">
      <c r="A35" s="53" t="s">
        <v>133</v>
      </c>
      <c r="B35" s="60">
        <v>5</v>
      </c>
      <c r="C35" s="60">
        <v>0</v>
      </c>
    </row>
    <row r="36" spans="1:3" ht="12.75" customHeight="1">
      <c r="A36" s="89" t="s">
        <v>82</v>
      </c>
      <c r="B36" s="90">
        <v>1074</v>
      </c>
      <c r="C36" s="90">
        <v>1105</v>
      </c>
    </row>
    <row r="37" spans="1:3" ht="12.75" customHeight="1" thickBot="1">
      <c r="A37" s="57"/>
      <c r="B37" s="63"/>
      <c r="C37" s="63"/>
    </row>
    <row r="38" spans="1:3" ht="12.75" customHeight="1" thickBot="1">
      <c r="A38" s="119" t="s">
        <v>102</v>
      </c>
      <c r="B38" s="120"/>
      <c r="C38" s="121"/>
    </row>
    <row r="39" spans="1:3" ht="12.75" customHeight="1">
      <c r="A39" s="52" t="s">
        <v>85</v>
      </c>
      <c r="B39" s="59" t="s">
        <v>0</v>
      </c>
      <c r="C39" s="59" t="s">
        <v>1</v>
      </c>
    </row>
    <row r="40" spans="1:8" ht="12.75" customHeight="1">
      <c r="A40" s="53" t="s">
        <v>126</v>
      </c>
      <c r="B40" s="60">
        <v>180</v>
      </c>
      <c r="C40" s="60">
        <v>179</v>
      </c>
      <c r="E40" s="1" t="s">
        <v>140</v>
      </c>
      <c r="G40" s="1">
        <v>489</v>
      </c>
      <c r="H40" s="1">
        <v>491</v>
      </c>
    </row>
    <row r="41" spans="1:3" ht="12.75" customHeight="1">
      <c r="A41" s="53" t="s">
        <v>127</v>
      </c>
      <c r="B41" s="60">
        <v>74</v>
      </c>
      <c r="C41" s="60">
        <v>62</v>
      </c>
    </row>
    <row r="42" spans="1:3" ht="12.75" customHeight="1">
      <c r="A42" s="53" t="s">
        <v>128</v>
      </c>
      <c r="B42" s="60">
        <v>183</v>
      </c>
      <c r="C42" s="60">
        <v>201</v>
      </c>
    </row>
    <row r="43" spans="1:3" ht="12.75" customHeight="1">
      <c r="A43" s="53" t="s">
        <v>129</v>
      </c>
      <c r="B43" s="60">
        <v>20</v>
      </c>
      <c r="C43" s="60">
        <v>23</v>
      </c>
    </row>
    <row r="44" spans="1:3" ht="12.75" customHeight="1">
      <c r="A44" s="53" t="s">
        <v>130</v>
      </c>
      <c r="B44" s="60">
        <v>20</v>
      </c>
      <c r="C44" s="60">
        <v>20</v>
      </c>
    </row>
    <row r="45" spans="1:3" ht="12.75" customHeight="1">
      <c r="A45" s="53" t="s">
        <v>131</v>
      </c>
      <c r="B45" s="60">
        <v>5</v>
      </c>
      <c r="C45" s="60">
        <v>4</v>
      </c>
    </row>
    <row r="46" spans="1:3" ht="12.75" customHeight="1">
      <c r="A46" s="53" t="s">
        <v>133</v>
      </c>
      <c r="B46" s="60">
        <v>3</v>
      </c>
      <c r="C46" s="60">
        <v>0</v>
      </c>
    </row>
    <row r="47" spans="1:3" ht="12.75" customHeight="1">
      <c r="A47" s="53" t="s">
        <v>134</v>
      </c>
      <c r="B47" s="60">
        <v>4</v>
      </c>
      <c r="C47" s="60">
        <v>2</v>
      </c>
    </row>
    <row r="48" spans="1:3" ht="12.75" customHeight="1">
      <c r="A48" s="89" t="s">
        <v>82</v>
      </c>
      <c r="B48" s="90">
        <v>489</v>
      </c>
      <c r="C48" s="90">
        <v>491</v>
      </c>
    </row>
    <row r="49" spans="1:3" ht="12.75" customHeight="1" thickBot="1">
      <c r="A49" s="57"/>
      <c r="B49" s="63"/>
      <c r="C49" s="63"/>
    </row>
    <row r="50" spans="1:3" ht="12.75" customHeight="1" thickBot="1">
      <c r="A50" s="119" t="s">
        <v>103</v>
      </c>
      <c r="B50" s="120"/>
      <c r="C50" s="121"/>
    </row>
    <row r="51" spans="1:3" ht="12.75" customHeight="1">
      <c r="A51" s="52" t="s">
        <v>85</v>
      </c>
      <c r="B51" s="59" t="s">
        <v>0</v>
      </c>
      <c r="C51" s="59" t="s">
        <v>1</v>
      </c>
    </row>
    <row r="52" spans="1:3" ht="12.75" customHeight="1">
      <c r="A52" s="53" t="s">
        <v>126</v>
      </c>
      <c r="B52" s="60">
        <v>2372</v>
      </c>
      <c r="C52" s="60">
        <v>2506</v>
      </c>
    </row>
    <row r="53" spans="1:3" ht="12.75" customHeight="1">
      <c r="A53" s="53" t="s">
        <v>128</v>
      </c>
      <c r="B53" s="60">
        <v>2370</v>
      </c>
      <c r="C53" s="60">
        <v>2794</v>
      </c>
    </row>
    <row r="54" spans="1:3" ht="12.75" customHeight="1">
      <c r="A54" s="53" t="s">
        <v>135</v>
      </c>
      <c r="B54" s="60">
        <v>58</v>
      </c>
      <c r="C54" s="60">
        <v>200</v>
      </c>
    </row>
    <row r="55" spans="1:3" ht="12.75" customHeight="1">
      <c r="A55" s="53" t="s">
        <v>130</v>
      </c>
      <c r="B55" s="60">
        <v>60</v>
      </c>
      <c r="C55" s="60">
        <v>103</v>
      </c>
    </row>
    <row r="56" spans="1:3" ht="12.75" customHeight="1">
      <c r="A56" s="53" t="s">
        <v>131</v>
      </c>
      <c r="B56" s="60">
        <v>8583</v>
      </c>
      <c r="C56" s="60">
        <v>8479</v>
      </c>
    </row>
    <row r="57" spans="1:3" ht="12.75" customHeight="1">
      <c r="A57" s="53" t="s">
        <v>132</v>
      </c>
      <c r="B57" s="60">
        <v>1307</v>
      </c>
      <c r="C57" s="60">
        <v>1685</v>
      </c>
    </row>
    <row r="58" spans="1:3" ht="12.75" customHeight="1">
      <c r="A58" s="53" t="s">
        <v>133</v>
      </c>
      <c r="B58" s="60">
        <v>0</v>
      </c>
      <c r="C58" s="60">
        <v>0</v>
      </c>
    </row>
    <row r="59" spans="1:3" ht="12.75" customHeight="1">
      <c r="A59" s="53" t="s">
        <v>134</v>
      </c>
      <c r="B59" s="60">
        <v>3</v>
      </c>
      <c r="C59" s="60">
        <v>2</v>
      </c>
    </row>
    <row r="60" spans="1:3" ht="12.75" customHeight="1">
      <c r="A60" s="89" t="s">
        <v>82</v>
      </c>
      <c r="B60" s="90">
        <v>14753</v>
      </c>
      <c r="C60" s="90">
        <v>15769</v>
      </c>
    </row>
    <row r="61" spans="1:3" ht="12.75" customHeight="1" thickBot="1">
      <c r="A61" s="57"/>
      <c r="B61" s="63"/>
      <c r="C61" s="63"/>
    </row>
    <row r="62" spans="1:3" ht="12.75" customHeight="1" thickBot="1">
      <c r="A62" s="125" t="s">
        <v>137</v>
      </c>
      <c r="B62" s="120"/>
      <c r="C62" s="121"/>
    </row>
    <row r="63" spans="1:3" ht="12.75" customHeight="1">
      <c r="A63" s="52" t="s">
        <v>85</v>
      </c>
      <c r="B63" s="59" t="s">
        <v>0</v>
      </c>
      <c r="C63" s="59" t="s">
        <v>1</v>
      </c>
    </row>
    <row r="64" spans="1:3" ht="12.75" customHeight="1">
      <c r="A64" s="53" t="s">
        <v>126</v>
      </c>
      <c r="B64" s="60">
        <v>5342</v>
      </c>
      <c r="C64" s="60">
        <v>5626</v>
      </c>
    </row>
    <row r="65" spans="1:3" ht="12.75" customHeight="1">
      <c r="A65" s="53" t="s">
        <v>127</v>
      </c>
      <c r="B65" s="60">
        <v>2832</v>
      </c>
      <c r="C65" s="60">
        <v>2328</v>
      </c>
    </row>
    <row r="66" spans="1:3" ht="12.75" customHeight="1">
      <c r="A66" s="53" t="s">
        <v>128</v>
      </c>
      <c r="B66" s="60">
        <v>5048</v>
      </c>
      <c r="C66" s="60">
        <v>4943</v>
      </c>
    </row>
    <row r="67" spans="1:3" ht="12.75" customHeight="1">
      <c r="A67" s="53" t="s">
        <v>135</v>
      </c>
      <c r="B67" s="60">
        <v>49</v>
      </c>
      <c r="C67" s="60">
        <v>44</v>
      </c>
    </row>
    <row r="68" spans="1:3" ht="12.75" customHeight="1">
      <c r="A68" s="53" t="s">
        <v>129</v>
      </c>
      <c r="B68" s="60">
        <v>1210</v>
      </c>
      <c r="C68" s="60">
        <v>1155</v>
      </c>
    </row>
    <row r="69" spans="1:3" ht="12.75" customHeight="1">
      <c r="A69" s="53" t="s">
        <v>130</v>
      </c>
      <c r="B69" s="60">
        <v>527</v>
      </c>
      <c r="C69" s="60">
        <v>541</v>
      </c>
    </row>
    <row r="70" spans="1:3" ht="12.75" customHeight="1">
      <c r="A70" s="53" t="s">
        <v>131</v>
      </c>
      <c r="B70" s="60">
        <v>23641</v>
      </c>
      <c r="C70" s="60">
        <v>22049</v>
      </c>
    </row>
    <row r="71" spans="1:3" ht="12.75" customHeight="1">
      <c r="A71" s="53" t="s">
        <v>132</v>
      </c>
      <c r="B71" s="60">
        <v>1676</v>
      </c>
      <c r="C71" s="60">
        <v>2396</v>
      </c>
    </row>
    <row r="72" spans="1:3" ht="12.75" customHeight="1">
      <c r="A72" s="53" t="s">
        <v>133</v>
      </c>
      <c r="B72" s="60">
        <v>59</v>
      </c>
      <c r="C72" s="60">
        <v>7</v>
      </c>
    </row>
    <row r="73" spans="1:3" ht="12.75" customHeight="1">
      <c r="A73" s="53" t="s">
        <v>134</v>
      </c>
      <c r="B73" s="60">
        <v>387</v>
      </c>
      <c r="C73" s="60">
        <v>263</v>
      </c>
    </row>
    <row r="74" spans="1:3" ht="12.75" customHeight="1">
      <c r="A74" s="89" t="s">
        <v>82</v>
      </c>
      <c r="B74" s="90">
        <v>40771</v>
      </c>
      <c r="C74" s="90">
        <v>39352</v>
      </c>
    </row>
    <row r="75" ht="12.75" customHeight="1" thickBot="1"/>
    <row r="76" spans="1:3" ht="12.75" customHeight="1" thickBot="1">
      <c r="A76" s="119" t="s">
        <v>104</v>
      </c>
      <c r="B76" s="120"/>
      <c r="C76" s="121"/>
    </row>
    <row r="77" spans="1:3" ht="12.75" customHeight="1">
      <c r="A77" s="52" t="s">
        <v>85</v>
      </c>
      <c r="B77" s="59" t="s">
        <v>0</v>
      </c>
      <c r="C77" s="59" t="s">
        <v>1</v>
      </c>
    </row>
    <row r="78" spans="1:3" ht="12.75" customHeight="1">
      <c r="A78" s="53" t="s">
        <v>126</v>
      </c>
      <c r="B78" s="60">
        <v>1153</v>
      </c>
      <c r="C78" s="60">
        <v>1139</v>
      </c>
    </row>
    <row r="79" spans="1:3" ht="12.75" customHeight="1">
      <c r="A79" s="53" t="s">
        <v>128</v>
      </c>
      <c r="B79" s="60">
        <v>820</v>
      </c>
      <c r="C79" s="60">
        <v>674</v>
      </c>
    </row>
    <row r="80" spans="1:3" ht="12.75" customHeight="1">
      <c r="A80" s="53" t="s">
        <v>135</v>
      </c>
      <c r="B80" s="60">
        <v>221</v>
      </c>
      <c r="C80" s="60">
        <v>259</v>
      </c>
    </row>
    <row r="81" spans="1:3" ht="12.75" customHeight="1">
      <c r="A81" s="53" t="s">
        <v>130</v>
      </c>
      <c r="B81" s="60">
        <v>34</v>
      </c>
      <c r="C81" s="60">
        <v>14</v>
      </c>
    </row>
    <row r="82" spans="1:3" ht="12.75" customHeight="1">
      <c r="A82" s="53" t="s">
        <v>131</v>
      </c>
      <c r="B82" s="60">
        <v>2092</v>
      </c>
      <c r="C82" s="60">
        <v>1969</v>
      </c>
    </row>
    <row r="83" spans="1:3" ht="12.75" customHeight="1">
      <c r="A83" s="53" t="s">
        <v>132</v>
      </c>
      <c r="B83" s="60">
        <v>389</v>
      </c>
      <c r="C83" s="60">
        <v>317</v>
      </c>
    </row>
    <row r="84" spans="1:3" ht="12.75" customHeight="1">
      <c r="A84" s="53" t="s">
        <v>133</v>
      </c>
      <c r="B84" s="60">
        <v>8</v>
      </c>
      <c r="C84" s="60">
        <v>0</v>
      </c>
    </row>
    <row r="85" spans="1:3" ht="12.75" customHeight="1">
      <c r="A85" s="53" t="s">
        <v>134</v>
      </c>
      <c r="B85" s="60">
        <v>0</v>
      </c>
      <c r="C85" s="60">
        <v>0</v>
      </c>
    </row>
    <row r="86" spans="1:3" ht="12.75" customHeight="1">
      <c r="A86" s="89" t="s">
        <v>82</v>
      </c>
      <c r="B86" s="90">
        <v>4717</v>
      </c>
      <c r="C86" s="90">
        <v>4372</v>
      </c>
    </row>
    <row r="87" spans="1:3" ht="12.75" customHeight="1" thickBot="1">
      <c r="A87" s="57"/>
      <c r="B87" s="63"/>
      <c r="C87" s="63"/>
    </row>
    <row r="88" spans="1:3" ht="12.75" customHeight="1" thickBot="1">
      <c r="A88" s="122" t="s">
        <v>136</v>
      </c>
      <c r="B88" s="123"/>
      <c r="C88" s="124"/>
    </row>
    <row r="89" spans="1:3" ht="12.75" customHeight="1">
      <c r="A89" s="52" t="s">
        <v>85</v>
      </c>
      <c r="B89" s="59" t="s">
        <v>0</v>
      </c>
      <c r="C89" s="59" t="s">
        <v>1</v>
      </c>
    </row>
    <row r="90" spans="1:3" ht="12.75" customHeight="1">
      <c r="A90" s="58" t="s">
        <v>126</v>
      </c>
      <c r="B90" s="64">
        <v>10530</v>
      </c>
      <c r="C90" s="64">
        <v>10852</v>
      </c>
    </row>
    <row r="91" spans="1:3" ht="12.75" customHeight="1">
      <c r="A91" s="58" t="s">
        <v>127</v>
      </c>
      <c r="B91" s="64">
        <v>3155</v>
      </c>
      <c r="C91" s="64">
        <v>2657</v>
      </c>
    </row>
    <row r="92" spans="1:3" ht="12.75" customHeight="1">
      <c r="A92" s="58" t="s">
        <v>128</v>
      </c>
      <c r="B92" s="64">
        <v>12494</v>
      </c>
      <c r="C92" s="64">
        <v>12319</v>
      </c>
    </row>
    <row r="93" spans="1:3" ht="12.75" customHeight="1">
      <c r="A93" s="58" t="s">
        <v>135</v>
      </c>
      <c r="B93" s="64">
        <v>335</v>
      </c>
      <c r="C93" s="64">
        <v>510</v>
      </c>
    </row>
    <row r="94" spans="1:3" ht="12.75" customHeight="1">
      <c r="A94" s="58" t="s">
        <v>129</v>
      </c>
      <c r="B94" s="64">
        <v>1311</v>
      </c>
      <c r="C94" s="64">
        <v>1257</v>
      </c>
    </row>
    <row r="95" spans="1:3" ht="12.75" customHeight="1">
      <c r="A95" s="58" t="s">
        <v>130</v>
      </c>
      <c r="B95" s="64">
        <v>879</v>
      </c>
      <c r="C95" s="64">
        <v>885</v>
      </c>
    </row>
    <row r="96" spans="1:3" ht="12.75" customHeight="1">
      <c r="A96" s="53" t="s">
        <v>131</v>
      </c>
      <c r="B96" s="64">
        <v>37533</v>
      </c>
      <c r="C96" s="64">
        <v>35422</v>
      </c>
    </row>
    <row r="97" spans="1:3" ht="12.75" customHeight="1">
      <c r="A97" s="53" t="s">
        <v>132</v>
      </c>
      <c r="B97" s="64">
        <v>3797</v>
      </c>
      <c r="C97" s="64">
        <v>4797</v>
      </c>
    </row>
    <row r="98" spans="1:3" ht="12.75" customHeight="1">
      <c r="A98" s="53" t="s">
        <v>62</v>
      </c>
      <c r="B98" s="64">
        <v>75</v>
      </c>
      <c r="C98" s="64">
        <v>8</v>
      </c>
    </row>
    <row r="99" spans="1:3" ht="12.75" customHeight="1">
      <c r="A99" s="53" t="s">
        <v>134</v>
      </c>
      <c r="B99" s="64">
        <v>400</v>
      </c>
      <c r="C99" s="64">
        <v>271</v>
      </c>
    </row>
    <row r="100" spans="1:3" ht="12.75" customHeight="1">
      <c r="A100" s="54" t="s">
        <v>82</v>
      </c>
      <c r="B100" s="65">
        <f>SUM(B90:B99)</f>
        <v>70509</v>
      </c>
      <c r="C100" s="65">
        <f>SUM(C90:C99)</f>
        <v>68978</v>
      </c>
    </row>
    <row r="101" spans="1:3" ht="12.75" customHeight="1">
      <c r="A101" s="55" t="s">
        <v>80</v>
      </c>
      <c r="B101" s="65">
        <v>6420</v>
      </c>
      <c r="C101" s="61" t="s">
        <v>74</v>
      </c>
    </row>
    <row r="102" spans="1:3" ht="12.75" customHeight="1">
      <c r="A102" s="55" t="s">
        <v>81</v>
      </c>
      <c r="B102" s="65">
        <f>SUM(B100:B101)</f>
        <v>76929</v>
      </c>
      <c r="C102" s="61" t="s">
        <v>74</v>
      </c>
    </row>
  </sheetData>
  <sheetProtection/>
  <mergeCells count="8">
    <mergeCell ref="A13:C13"/>
    <mergeCell ref="A1:C1"/>
    <mergeCell ref="A88:C88"/>
    <mergeCell ref="A76:C76"/>
    <mergeCell ref="A62:C62"/>
    <mergeCell ref="A50:C50"/>
    <mergeCell ref="A38:C38"/>
    <mergeCell ref="A25:C25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2003</oddHeader>
    <oddFooter>&amp;L4th District Court: Filings and Dispositions</oddFooter>
  </headerFooter>
  <rowBreaks count="1" manualBreakCount="1">
    <brk id="198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35">
      <selection activeCell="B69" sqref="B69"/>
    </sheetView>
  </sheetViews>
  <sheetFormatPr defaultColWidth="9.140625" defaultRowHeight="12.75" customHeight="1"/>
  <cols>
    <col min="1" max="1" width="27.7109375" style="11" customWidth="1"/>
    <col min="2" max="3" width="24.7109375" style="27" customWidth="1"/>
    <col min="4" max="16384" width="9.140625" style="2" customWidth="1"/>
  </cols>
  <sheetData>
    <row r="1" spans="1:3" ht="12.75" customHeight="1" thickBot="1">
      <c r="A1" s="108" t="s">
        <v>69</v>
      </c>
      <c r="B1" s="109"/>
      <c r="C1" s="110"/>
    </row>
    <row r="2" spans="1:3" ht="12.75" customHeight="1">
      <c r="A2" s="47" t="s">
        <v>105</v>
      </c>
      <c r="B2" s="22" t="s">
        <v>0</v>
      </c>
      <c r="C2" s="22" t="s">
        <v>1</v>
      </c>
    </row>
    <row r="3" spans="1:3" ht="12.75" customHeight="1">
      <c r="A3" s="9" t="s">
        <v>126</v>
      </c>
      <c r="B3" s="40">
        <v>212</v>
      </c>
      <c r="C3" s="40">
        <v>201</v>
      </c>
    </row>
    <row r="4" spans="1:3" ht="12.75" customHeight="1">
      <c r="A4" s="9" t="s">
        <v>127</v>
      </c>
      <c r="B4" s="40">
        <v>195</v>
      </c>
      <c r="C4" s="40">
        <v>195</v>
      </c>
    </row>
    <row r="5" spans="1:3" ht="12.75" customHeight="1">
      <c r="A5" s="9" t="s">
        <v>128</v>
      </c>
      <c r="B5" s="40">
        <v>7</v>
      </c>
      <c r="C5" s="40">
        <v>8</v>
      </c>
    </row>
    <row r="6" spans="1:3" ht="12.75" customHeight="1">
      <c r="A6" s="9" t="s">
        <v>129</v>
      </c>
      <c r="B6" s="40">
        <v>16</v>
      </c>
      <c r="C6" s="40">
        <v>1</v>
      </c>
    </row>
    <row r="7" spans="1:3" ht="12.75" customHeight="1">
      <c r="A7" s="9" t="s">
        <v>130</v>
      </c>
      <c r="B7" s="40">
        <v>7</v>
      </c>
      <c r="C7" s="40">
        <v>13</v>
      </c>
    </row>
    <row r="8" spans="1:3" ht="12.75" customHeight="1">
      <c r="A8" s="9" t="s">
        <v>131</v>
      </c>
      <c r="B8" s="40">
        <v>1</v>
      </c>
      <c r="C8" s="40">
        <v>1</v>
      </c>
    </row>
    <row r="9" spans="1:3" ht="12.75" customHeight="1">
      <c r="A9" s="9" t="s">
        <v>134</v>
      </c>
      <c r="B9" s="40">
        <v>4</v>
      </c>
      <c r="C9" s="40">
        <v>2</v>
      </c>
    </row>
    <row r="10" spans="1:3" ht="12.75" customHeight="1">
      <c r="A10" s="76" t="s">
        <v>82</v>
      </c>
      <c r="B10" s="87">
        <f>SUM(B3:B9)</f>
        <v>442</v>
      </c>
      <c r="C10" s="87">
        <f>SUM(C3:C9)</f>
        <v>421</v>
      </c>
    </row>
    <row r="11" spans="1:3" ht="12.75" customHeight="1" thickBot="1">
      <c r="A11" s="23" t="s">
        <v>68</v>
      </c>
      <c r="B11" s="26" t="s">
        <v>68</v>
      </c>
      <c r="C11" s="26" t="s">
        <v>68</v>
      </c>
    </row>
    <row r="12" spans="1:3" ht="12.75" customHeight="1" thickBot="1">
      <c r="A12" s="108" t="s">
        <v>70</v>
      </c>
      <c r="B12" s="109"/>
      <c r="C12" s="127"/>
    </row>
    <row r="13" spans="1:3" ht="12.75" customHeight="1">
      <c r="A13" s="47" t="s">
        <v>105</v>
      </c>
      <c r="B13" s="22" t="s">
        <v>0</v>
      </c>
      <c r="C13" s="22" t="s">
        <v>1</v>
      </c>
    </row>
    <row r="14" spans="1:3" ht="12.75" customHeight="1">
      <c r="A14" s="9" t="s">
        <v>126</v>
      </c>
      <c r="B14" s="40">
        <v>1536</v>
      </c>
      <c r="C14" s="40">
        <v>1542</v>
      </c>
    </row>
    <row r="15" spans="1:3" ht="12.75" customHeight="1">
      <c r="A15" s="9" t="s">
        <v>127</v>
      </c>
      <c r="B15" s="40">
        <v>353</v>
      </c>
      <c r="C15" s="40">
        <v>330</v>
      </c>
    </row>
    <row r="16" spans="1:3" ht="12.75" customHeight="1">
      <c r="A16" s="9" t="s">
        <v>128</v>
      </c>
      <c r="B16" s="40">
        <v>847</v>
      </c>
      <c r="C16" s="40">
        <v>860</v>
      </c>
    </row>
    <row r="17" spans="1:3" ht="12.75" customHeight="1">
      <c r="A17" s="9" t="s">
        <v>135</v>
      </c>
      <c r="B17" s="40">
        <v>374</v>
      </c>
      <c r="C17" s="40">
        <v>375</v>
      </c>
    </row>
    <row r="18" spans="1:3" ht="12.75" customHeight="1">
      <c r="A18" s="9" t="s">
        <v>129</v>
      </c>
      <c r="B18" s="40">
        <v>97</v>
      </c>
      <c r="C18" s="40">
        <v>125</v>
      </c>
    </row>
    <row r="19" spans="1:3" ht="12.75" customHeight="1">
      <c r="A19" s="9" t="s">
        <v>130</v>
      </c>
      <c r="B19" s="40">
        <v>76</v>
      </c>
      <c r="C19" s="40">
        <v>103</v>
      </c>
    </row>
    <row r="20" spans="1:3" ht="12.75" customHeight="1">
      <c r="A20" s="9" t="s">
        <v>131</v>
      </c>
      <c r="B20" s="40">
        <v>1882</v>
      </c>
      <c r="C20" s="40">
        <v>1797</v>
      </c>
    </row>
    <row r="21" spans="1:3" ht="12.75" customHeight="1">
      <c r="A21" s="9" t="s">
        <v>133</v>
      </c>
      <c r="B21" s="40">
        <v>3</v>
      </c>
      <c r="C21" s="40">
        <v>0</v>
      </c>
    </row>
    <row r="22" spans="1:3" ht="12.75" customHeight="1">
      <c r="A22" s="9" t="s">
        <v>134</v>
      </c>
      <c r="B22" s="40">
        <v>25</v>
      </c>
      <c r="C22" s="40">
        <v>20</v>
      </c>
    </row>
    <row r="23" spans="1:3" ht="12.75" customHeight="1">
      <c r="A23" s="76" t="s">
        <v>82</v>
      </c>
      <c r="B23" s="87">
        <v>5193</v>
      </c>
      <c r="C23" s="87">
        <v>5152</v>
      </c>
    </row>
    <row r="24" spans="1:3" ht="12.75" customHeight="1" thickBot="1">
      <c r="A24" s="23" t="s">
        <v>68</v>
      </c>
      <c r="B24" s="26" t="s">
        <v>68</v>
      </c>
      <c r="C24" s="26" t="s">
        <v>68</v>
      </c>
    </row>
    <row r="25" spans="1:3" ht="12.75" customHeight="1" thickBot="1">
      <c r="A25" s="108" t="s">
        <v>71</v>
      </c>
      <c r="B25" s="109"/>
      <c r="C25" s="110"/>
    </row>
    <row r="26" spans="1:3" ht="12.75" customHeight="1">
      <c r="A26" s="47" t="s">
        <v>105</v>
      </c>
      <c r="B26" s="22" t="s">
        <v>0</v>
      </c>
      <c r="C26" s="22" t="s">
        <v>1</v>
      </c>
    </row>
    <row r="27" spans="1:3" ht="12.75" customHeight="1">
      <c r="A27" s="9" t="s">
        <v>126</v>
      </c>
      <c r="B27" s="40">
        <v>1556</v>
      </c>
      <c r="C27" s="40">
        <v>1535</v>
      </c>
    </row>
    <row r="28" spans="1:3" ht="12.75" customHeight="1">
      <c r="A28" s="9" t="s">
        <v>127</v>
      </c>
      <c r="B28" s="40">
        <v>1022</v>
      </c>
      <c r="C28" s="40">
        <v>976</v>
      </c>
    </row>
    <row r="29" spans="1:3" ht="12.75" customHeight="1">
      <c r="A29" s="9" t="s">
        <v>128</v>
      </c>
      <c r="B29" s="40">
        <v>2301</v>
      </c>
      <c r="C29" s="40">
        <v>2063</v>
      </c>
    </row>
    <row r="30" spans="1:3" ht="12.75" customHeight="1">
      <c r="A30" s="9" t="s">
        <v>129</v>
      </c>
      <c r="B30" s="40">
        <v>375</v>
      </c>
      <c r="C30" s="40">
        <v>362</v>
      </c>
    </row>
    <row r="31" spans="1:3" ht="12.75" customHeight="1">
      <c r="A31" s="9" t="s">
        <v>130</v>
      </c>
      <c r="B31" s="40">
        <v>217</v>
      </c>
      <c r="C31" s="40">
        <v>146</v>
      </c>
    </row>
    <row r="32" spans="1:3" ht="12.75" customHeight="1">
      <c r="A32" s="9" t="s">
        <v>131</v>
      </c>
      <c r="B32" s="40">
        <v>35</v>
      </c>
      <c r="C32" s="40">
        <v>31</v>
      </c>
    </row>
    <row r="33" spans="1:3" ht="12.75" customHeight="1">
      <c r="A33" s="9" t="s">
        <v>132</v>
      </c>
      <c r="B33" s="40">
        <v>0</v>
      </c>
      <c r="C33" s="40">
        <v>1</v>
      </c>
    </row>
    <row r="34" spans="1:3" ht="12.75" customHeight="1">
      <c r="A34" s="9" t="s">
        <v>133</v>
      </c>
      <c r="B34" s="40">
        <v>2</v>
      </c>
      <c r="C34" s="40">
        <v>1</v>
      </c>
    </row>
    <row r="35" spans="1:3" ht="12.75" customHeight="1">
      <c r="A35" s="9" t="s">
        <v>134</v>
      </c>
      <c r="B35" s="40">
        <v>92</v>
      </c>
      <c r="C35" s="40">
        <v>54</v>
      </c>
    </row>
    <row r="36" spans="1:3" ht="12.75" customHeight="1">
      <c r="A36" s="76" t="s">
        <v>82</v>
      </c>
      <c r="B36" s="87">
        <v>5600</v>
      </c>
      <c r="C36" s="87">
        <v>5169</v>
      </c>
    </row>
    <row r="37" spans="1:3" ht="12.75" customHeight="1" thickBot="1">
      <c r="A37" s="23"/>
      <c r="B37" s="25"/>
      <c r="C37" s="25"/>
    </row>
    <row r="38" spans="1:3" ht="12.75" customHeight="1">
      <c r="A38" s="126" t="s">
        <v>106</v>
      </c>
      <c r="B38" s="117"/>
      <c r="C38" s="118"/>
    </row>
    <row r="39" spans="1:3" ht="12.75" customHeight="1">
      <c r="A39" s="99" t="s">
        <v>105</v>
      </c>
      <c r="B39" s="100" t="s">
        <v>0</v>
      </c>
      <c r="C39" s="100" t="s">
        <v>1</v>
      </c>
    </row>
    <row r="40" spans="1:3" ht="12.75" customHeight="1">
      <c r="A40" s="33" t="s">
        <v>126</v>
      </c>
      <c r="B40" s="40">
        <v>3304</v>
      </c>
      <c r="C40" s="40">
        <v>3278</v>
      </c>
    </row>
    <row r="41" spans="1:3" ht="12.75" customHeight="1">
      <c r="A41" s="33" t="s">
        <v>127</v>
      </c>
      <c r="B41" s="40">
        <v>1570</v>
      </c>
      <c r="C41" s="40">
        <v>1501</v>
      </c>
    </row>
    <row r="42" spans="1:3" ht="12.75" customHeight="1">
      <c r="A42" s="33" t="s">
        <v>128</v>
      </c>
      <c r="B42" s="40">
        <v>3155</v>
      </c>
      <c r="C42" s="40">
        <v>2931</v>
      </c>
    </row>
    <row r="43" spans="1:3" ht="12.75" customHeight="1">
      <c r="A43" s="33" t="s">
        <v>135</v>
      </c>
      <c r="B43" s="40">
        <v>374</v>
      </c>
      <c r="C43" s="40">
        <v>375</v>
      </c>
    </row>
    <row r="44" spans="1:3" ht="12.75" customHeight="1">
      <c r="A44" s="33" t="s">
        <v>129</v>
      </c>
      <c r="B44" s="40">
        <v>488</v>
      </c>
      <c r="C44" s="40">
        <v>488</v>
      </c>
    </row>
    <row r="45" spans="1:3" ht="12.75" customHeight="1">
      <c r="A45" s="33" t="s">
        <v>130</v>
      </c>
      <c r="B45" s="40">
        <v>300</v>
      </c>
      <c r="C45" s="40">
        <v>262</v>
      </c>
    </row>
    <row r="46" spans="1:3" ht="12.75" customHeight="1">
      <c r="A46" s="33" t="s">
        <v>131</v>
      </c>
      <c r="B46" s="40">
        <v>1918</v>
      </c>
      <c r="C46" s="40">
        <v>1829</v>
      </c>
    </row>
    <row r="47" spans="1:3" ht="12.75" customHeight="1">
      <c r="A47" s="33" t="s">
        <v>132</v>
      </c>
      <c r="B47" s="40">
        <v>0</v>
      </c>
      <c r="C47" s="40">
        <v>1</v>
      </c>
    </row>
    <row r="48" spans="1:3" ht="12.75" customHeight="1">
      <c r="A48" s="9" t="s">
        <v>62</v>
      </c>
      <c r="B48" s="40">
        <v>5</v>
      </c>
      <c r="C48" s="40">
        <v>1</v>
      </c>
    </row>
    <row r="49" spans="1:3" ht="12.75" customHeight="1">
      <c r="A49" s="33" t="s">
        <v>134</v>
      </c>
      <c r="B49" s="40">
        <v>121</v>
      </c>
      <c r="C49" s="40">
        <v>76</v>
      </c>
    </row>
    <row r="50" spans="1:3" ht="12.75" customHeight="1">
      <c r="A50" s="76" t="s">
        <v>82</v>
      </c>
      <c r="B50" s="88">
        <f>SUM(B40:B49)</f>
        <v>11235</v>
      </c>
      <c r="C50" s="88">
        <f>SUM(C40:C49)</f>
        <v>10742</v>
      </c>
    </row>
    <row r="51" spans="1:3" ht="12.75" customHeight="1">
      <c r="A51" s="81" t="s">
        <v>80</v>
      </c>
      <c r="B51" s="88">
        <v>2775</v>
      </c>
      <c r="C51" s="86" t="s">
        <v>74</v>
      </c>
    </row>
    <row r="52" spans="1:3" ht="12.75" customHeight="1">
      <c r="A52" s="81" t="s">
        <v>81</v>
      </c>
      <c r="B52" s="88">
        <f>B50+B51</f>
        <v>14010</v>
      </c>
      <c r="C52" s="86" t="s">
        <v>74</v>
      </c>
    </row>
  </sheetData>
  <sheetProtection/>
  <mergeCells count="4">
    <mergeCell ref="A38:C38"/>
    <mergeCell ref="A1:C1"/>
    <mergeCell ref="A25:C25"/>
    <mergeCell ref="A12:C12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2003</oddHeader>
    <oddFooter>&amp;L5th District Court: Filings and Dispositions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64">
      <selection activeCell="B97" sqref="B97"/>
    </sheetView>
  </sheetViews>
  <sheetFormatPr defaultColWidth="9.140625" defaultRowHeight="12.75" customHeight="1"/>
  <cols>
    <col min="1" max="1" width="27.7109375" style="56" customWidth="1"/>
    <col min="2" max="3" width="24.7109375" style="62" customWidth="1"/>
    <col min="4" max="16384" width="9.140625" style="1" customWidth="1"/>
  </cols>
  <sheetData>
    <row r="1" spans="1:3" ht="12.75" customHeight="1" thickBot="1">
      <c r="A1" s="128" t="s">
        <v>108</v>
      </c>
      <c r="B1" s="131"/>
      <c r="C1" s="132"/>
    </row>
    <row r="2" spans="1:3" s="66" customFormat="1" ht="12.75" customHeight="1">
      <c r="A2" s="67" t="s">
        <v>85</v>
      </c>
      <c r="B2" s="68" t="s">
        <v>0</v>
      </c>
      <c r="C2" s="68" t="s">
        <v>1</v>
      </c>
    </row>
    <row r="3" spans="1:3" ht="12.75" customHeight="1">
      <c r="A3" s="53" t="s">
        <v>126</v>
      </c>
      <c r="B3" s="60">
        <v>21</v>
      </c>
      <c r="C3" s="60">
        <v>13</v>
      </c>
    </row>
    <row r="4" spans="1:3" ht="12.75" customHeight="1">
      <c r="A4" s="53" t="s">
        <v>127</v>
      </c>
      <c r="B4" s="60">
        <v>9</v>
      </c>
      <c r="C4" s="60">
        <v>4</v>
      </c>
    </row>
    <row r="5" spans="1:3" ht="12.75" customHeight="1">
      <c r="A5" s="53" t="s">
        <v>128</v>
      </c>
      <c r="B5" s="60">
        <v>6</v>
      </c>
      <c r="C5" s="60">
        <v>2</v>
      </c>
    </row>
    <row r="6" spans="1:3" ht="12.75" customHeight="1">
      <c r="A6" s="53" t="s">
        <v>129</v>
      </c>
      <c r="B6" s="60">
        <v>4</v>
      </c>
      <c r="C6" s="60">
        <v>2</v>
      </c>
    </row>
    <row r="7" spans="1:3" ht="12.75" customHeight="1">
      <c r="A7" s="53" t="s">
        <v>130</v>
      </c>
      <c r="B7" s="60">
        <v>3</v>
      </c>
      <c r="C7" s="60">
        <v>2</v>
      </c>
    </row>
    <row r="8" spans="1:3" ht="12.75" customHeight="1">
      <c r="A8" s="93" t="s">
        <v>82</v>
      </c>
      <c r="B8" s="95">
        <v>43</v>
      </c>
      <c r="C8" s="95">
        <v>23</v>
      </c>
    </row>
    <row r="9" ht="12.75" customHeight="1" thickBot="1"/>
    <row r="10" spans="1:3" ht="12.75" customHeight="1" thickBot="1">
      <c r="A10" s="128" t="s">
        <v>109</v>
      </c>
      <c r="B10" s="131"/>
      <c r="C10" s="132"/>
    </row>
    <row r="11" spans="1:3" s="66" customFormat="1" ht="12.75" customHeight="1">
      <c r="A11" s="67" t="s">
        <v>85</v>
      </c>
      <c r="B11" s="68" t="s">
        <v>0</v>
      </c>
      <c r="C11" s="68" t="s">
        <v>1</v>
      </c>
    </row>
    <row r="12" spans="1:3" ht="12.75" customHeight="1">
      <c r="A12" s="53" t="s">
        <v>126</v>
      </c>
      <c r="B12" s="69">
        <v>94</v>
      </c>
      <c r="C12" s="69"/>
    </row>
    <row r="13" spans="1:3" ht="12.75" customHeight="1">
      <c r="A13" s="53" t="s">
        <v>127</v>
      </c>
      <c r="B13" s="69">
        <v>34</v>
      </c>
      <c r="C13" s="69"/>
    </row>
    <row r="14" spans="1:3" ht="12.75" customHeight="1">
      <c r="A14" s="53" t="s">
        <v>128</v>
      </c>
      <c r="B14" s="69">
        <v>94</v>
      </c>
      <c r="C14" s="69"/>
    </row>
    <row r="15" spans="1:3" ht="12.75" customHeight="1">
      <c r="A15" s="53" t="s">
        <v>129</v>
      </c>
      <c r="B15" s="69">
        <v>25</v>
      </c>
      <c r="C15" s="69"/>
    </row>
    <row r="16" spans="1:3" ht="12.75" customHeight="1">
      <c r="A16" s="53" t="s">
        <v>130</v>
      </c>
      <c r="B16" s="69">
        <v>9</v>
      </c>
      <c r="C16" s="69"/>
    </row>
    <row r="17" spans="1:3" ht="12.75" customHeight="1">
      <c r="A17" s="53" t="s">
        <v>131</v>
      </c>
      <c r="B17" s="69">
        <v>2</v>
      </c>
      <c r="C17" s="69"/>
    </row>
    <row r="18" spans="1:3" ht="12.75" customHeight="1">
      <c r="A18" s="53" t="s">
        <v>134</v>
      </c>
      <c r="B18" s="69">
        <v>8</v>
      </c>
      <c r="C18" s="69"/>
    </row>
    <row r="19" spans="1:3" ht="12.75" customHeight="1">
      <c r="A19" s="93" t="s">
        <v>82</v>
      </c>
      <c r="B19" s="96">
        <v>266</v>
      </c>
      <c r="C19" s="97"/>
    </row>
    <row r="20" spans="1:3" ht="12.75" customHeight="1" thickBot="1">
      <c r="A20" s="57"/>
      <c r="B20" s="70"/>
      <c r="C20" s="70"/>
    </row>
    <row r="21" spans="1:3" ht="12.75" customHeight="1" thickBot="1">
      <c r="A21" s="128" t="s">
        <v>110</v>
      </c>
      <c r="B21" s="131"/>
      <c r="C21" s="132"/>
    </row>
    <row r="22" spans="1:3" s="66" customFormat="1" ht="12.75" customHeight="1">
      <c r="A22" s="67" t="s">
        <v>85</v>
      </c>
      <c r="B22" s="68" t="s">
        <v>0</v>
      </c>
      <c r="C22" s="68" t="s">
        <v>1</v>
      </c>
    </row>
    <row r="23" spans="1:3" ht="12.75" customHeight="1">
      <c r="A23" s="53" t="s">
        <v>126</v>
      </c>
      <c r="B23" s="60">
        <v>24</v>
      </c>
      <c r="C23" s="60">
        <v>26</v>
      </c>
    </row>
    <row r="24" spans="1:3" ht="12.75" customHeight="1">
      <c r="A24" s="53" t="s">
        <v>127</v>
      </c>
      <c r="B24" s="60">
        <v>23</v>
      </c>
      <c r="C24" s="60">
        <v>17</v>
      </c>
    </row>
    <row r="25" spans="1:3" ht="12.75" customHeight="1">
      <c r="A25" s="53" t="s">
        <v>128</v>
      </c>
      <c r="B25" s="60">
        <v>22</v>
      </c>
      <c r="C25" s="60">
        <v>14</v>
      </c>
    </row>
    <row r="26" spans="1:3" ht="12.75" customHeight="1">
      <c r="A26" s="53" t="s">
        <v>129</v>
      </c>
      <c r="B26" s="60">
        <v>7</v>
      </c>
      <c r="C26" s="60">
        <v>6</v>
      </c>
    </row>
    <row r="27" spans="1:3" ht="12.75" customHeight="1">
      <c r="A27" s="53" t="s">
        <v>130</v>
      </c>
      <c r="B27" s="60">
        <v>3</v>
      </c>
      <c r="C27" s="60">
        <v>3</v>
      </c>
    </row>
    <row r="28" spans="1:3" ht="12.75" customHeight="1">
      <c r="A28" s="53" t="s">
        <v>133</v>
      </c>
      <c r="B28" s="60">
        <v>1</v>
      </c>
      <c r="C28" s="60">
        <v>0</v>
      </c>
    </row>
    <row r="29" spans="1:3" ht="12.75" customHeight="1">
      <c r="A29" s="53" t="s">
        <v>134</v>
      </c>
      <c r="B29" s="60">
        <v>7</v>
      </c>
      <c r="C29" s="60">
        <v>4</v>
      </c>
    </row>
    <row r="30" spans="1:3" ht="12.75" customHeight="1">
      <c r="A30" s="93" t="s">
        <v>82</v>
      </c>
      <c r="B30" s="95">
        <v>87</v>
      </c>
      <c r="C30" s="95">
        <v>70</v>
      </c>
    </row>
    <row r="31" ht="12.75" customHeight="1" thickBot="1"/>
    <row r="32" spans="1:3" ht="12.75" customHeight="1" thickBot="1">
      <c r="A32" s="128" t="s">
        <v>111</v>
      </c>
      <c r="B32" s="131"/>
      <c r="C32" s="132"/>
    </row>
    <row r="33" spans="1:3" s="66" customFormat="1" ht="12.75" customHeight="1">
      <c r="A33" s="67" t="s">
        <v>85</v>
      </c>
      <c r="B33" s="68" t="s">
        <v>0</v>
      </c>
      <c r="C33" s="68" t="s">
        <v>1</v>
      </c>
    </row>
    <row r="34" spans="1:3" ht="12.75" customHeight="1">
      <c r="A34" s="53" t="s">
        <v>126</v>
      </c>
      <c r="B34" s="60">
        <v>181</v>
      </c>
      <c r="C34" s="60">
        <v>198</v>
      </c>
    </row>
    <row r="35" spans="1:3" ht="12.75" customHeight="1">
      <c r="A35" s="53" t="s">
        <v>127</v>
      </c>
      <c r="B35" s="60">
        <v>212</v>
      </c>
      <c r="C35" s="60">
        <v>168</v>
      </c>
    </row>
    <row r="36" spans="1:3" ht="12.75" customHeight="1">
      <c r="A36" s="53" t="s">
        <v>128</v>
      </c>
      <c r="B36" s="60">
        <v>457</v>
      </c>
      <c r="C36" s="60">
        <v>453</v>
      </c>
    </row>
    <row r="37" spans="1:3" ht="12.75" customHeight="1">
      <c r="A37" s="53" t="s">
        <v>129</v>
      </c>
      <c r="B37" s="60">
        <v>74</v>
      </c>
      <c r="C37" s="60">
        <v>42</v>
      </c>
    </row>
    <row r="38" spans="1:3" ht="12.75" customHeight="1">
      <c r="A38" s="53" t="s">
        <v>130</v>
      </c>
      <c r="B38" s="60">
        <v>22</v>
      </c>
      <c r="C38" s="60">
        <v>21</v>
      </c>
    </row>
    <row r="39" spans="1:3" ht="12.75" customHeight="1">
      <c r="A39" s="53" t="s">
        <v>131</v>
      </c>
      <c r="B39" s="60">
        <v>5</v>
      </c>
      <c r="C39" s="60">
        <v>2</v>
      </c>
    </row>
    <row r="40" spans="1:3" ht="12.75" customHeight="1">
      <c r="A40" s="53" t="s">
        <v>132</v>
      </c>
      <c r="B40" s="60">
        <v>0</v>
      </c>
      <c r="C40" s="60">
        <v>1</v>
      </c>
    </row>
    <row r="41" spans="1:3" ht="12.75" customHeight="1">
      <c r="A41" s="53" t="s">
        <v>134</v>
      </c>
      <c r="B41" s="60">
        <v>12</v>
      </c>
      <c r="C41" s="60">
        <v>6</v>
      </c>
    </row>
    <row r="42" spans="1:3" ht="12.75" customHeight="1">
      <c r="A42" s="93" t="s">
        <v>82</v>
      </c>
      <c r="B42" s="95">
        <v>963</v>
      </c>
      <c r="C42" s="95">
        <v>891</v>
      </c>
    </row>
    <row r="43" ht="12.75" customHeight="1" thickBot="1"/>
    <row r="44" spans="1:3" ht="12.75" customHeight="1" thickBot="1">
      <c r="A44" s="128" t="s">
        <v>112</v>
      </c>
      <c r="B44" s="131"/>
      <c r="C44" s="132"/>
    </row>
    <row r="45" spans="1:3" s="66" customFormat="1" ht="12.75" customHeight="1">
      <c r="A45" s="67" t="s">
        <v>85</v>
      </c>
      <c r="B45" s="68" t="s">
        <v>0</v>
      </c>
      <c r="C45" s="68" t="s">
        <v>1</v>
      </c>
    </row>
    <row r="46" spans="1:3" ht="12.75" customHeight="1">
      <c r="A46" s="53" t="s">
        <v>126</v>
      </c>
      <c r="B46" s="60">
        <v>53</v>
      </c>
      <c r="C46" s="60">
        <v>55</v>
      </c>
    </row>
    <row r="47" spans="1:3" ht="12.75" customHeight="1">
      <c r="A47" s="53" t="s">
        <v>127</v>
      </c>
      <c r="B47" s="60">
        <v>46</v>
      </c>
      <c r="C47" s="60">
        <v>42</v>
      </c>
    </row>
    <row r="48" spans="1:3" ht="12.75" customHeight="1">
      <c r="A48" s="53" t="s">
        <v>128</v>
      </c>
      <c r="B48" s="60">
        <v>43</v>
      </c>
      <c r="C48" s="60">
        <v>48</v>
      </c>
    </row>
    <row r="49" spans="1:3" ht="12.75" customHeight="1">
      <c r="A49" s="53" t="s">
        <v>129</v>
      </c>
      <c r="B49" s="60">
        <v>18</v>
      </c>
      <c r="C49" s="60">
        <v>15</v>
      </c>
    </row>
    <row r="50" spans="1:3" ht="12.75" customHeight="1">
      <c r="A50" s="53" t="s">
        <v>130</v>
      </c>
      <c r="B50" s="60">
        <v>7</v>
      </c>
      <c r="C50" s="60">
        <v>9</v>
      </c>
    </row>
    <row r="51" spans="1:3" ht="12.75" customHeight="1">
      <c r="A51" s="53" t="s">
        <v>133</v>
      </c>
      <c r="B51" s="60">
        <v>1</v>
      </c>
      <c r="C51" s="60">
        <v>1</v>
      </c>
    </row>
    <row r="52" spans="1:3" ht="12.75" customHeight="1">
      <c r="A52" s="53" t="s">
        <v>134</v>
      </c>
      <c r="B52" s="60">
        <v>2</v>
      </c>
      <c r="C52" s="60">
        <v>1</v>
      </c>
    </row>
    <row r="53" spans="1:3" ht="12.75" customHeight="1">
      <c r="A53" s="93" t="s">
        <v>82</v>
      </c>
      <c r="B53" s="95">
        <v>170</v>
      </c>
      <c r="C53" s="95">
        <v>171</v>
      </c>
    </row>
    <row r="54" spans="1:3" ht="12.75" customHeight="1" thickBot="1">
      <c r="A54" s="57" t="s">
        <v>68</v>
      </c>
      <c r="B54" s="70" t="s">
        <v>68</v>
      </c>
      <c r="C54" s="70" t="s">
        <v>68</v>
      </c>
    </row>
    <row r="55" spans="1:3" ht="12.75" customHeight="1" thickBot="1">
      <c r="A55" s="128" t="s">
        <v>107</v>
      </c>
      <c r="B55" s="131"/>
      <c r="C55" s="132"/>
    </row>
    <row r="56" spans="1:3" s="66" customFormat="1" ht="12.75" customHeight="1">
      <c r="A56" s="67" t="s">
        <v>85</v>
      </c>
      <c r="B56" s="68" t="s">
        <v>0</v>
      </c>
      <c r="C56" s="68" t="s">
        <v>1</v>
      </c>
    </row>
    <row r="57" spans="1:3" ht="12.75" customHeight="1">
      <c r="A57" s="53" t="s">
        <v>126</v>
      </c>
      <c r="B57" s="60">
        <v>339</v>
      </c>
      <c r="C57" s="60">
        <v>348</v>
      </c>
    </row>
    <row r="58" spans="1:3" ht="12.75" customHeight="1">
      <c r="A58" s="53" t="s">
        <v>127</v>
      </c>
      <c r="B58" s="60">
        <v>226</v>
      </c>
      <c r="C58" s="60">
        <v>210</v>
      </c>
    </row>
    <row r="59" spans="1:3" ht="12.75" customHeight="1">
      <c r="A59" s="53" t="s">
        <v>128</v>
      </c>
      <c r="B59" s="60">
        <v>389</v>
      </c>
      <c r="C59" s="60">
        <v>411</v>
      </c>
    </row>
    <row r="60" spans="1:3" ht="12.75" customHeight="1">
      <c r="A60" s="53" t="s">
        <v>129</v>
      </c>
      <c r="B60" s="60">
        <v>39</v>
      </c>
      <c r="C60" s="60">
        <v>31</v>
      </c>
    </row>
    <row r="61" spans="1:3" ht="12.75" customHeight="1">
      <c r="A61" s="53" t="s">
        <v>130</v>
      </c>
      <c r="B61" s="60">
        <v>23</v>
      </c>
      <c r="C61" s="60">
        <v>38</v>
      </c>
    </row>
    <row r="62" spans="1:3" ht="12.75" customHeight="1">
      <c r="A62" s="53" t="s">
        <v>131</v>
      </c>
      <c r="B62" s="60">
        <v>3</v>
      </c>
      <c r="C62" s="60">
        <v>4</v>
      </c>
    </row>
    <row r="63" spans="1:3" ht="12.75" customHeight="1">
      <c r="A63" s="53" t="s">
        <v>133</v>
      </c>
      <c r="B63" s="60">
        <v>3</v>
      </c>
      <c r="C63" s="60">
        <v>2</v>
      </c>
    </row>
    <row r="64" spans="1:3" ht="12.75" customHeight="1">
      <c r="A64" s="53" t="s">
        <v>134</v>
      </c>
      <c r="B64" s="60">
        <v>13</v>
      </c>
      <c r="C64" s="60">
        <v>3</v>
      </c>
    </row>
    <row r="65" spans="1:3" ht="12.75" customHeight="1">
      <c r="A65" s="93" t="s">
        <v>82</v>
      </c>
      <c r="B65" s="95">
        <v>1035</v>
      </c>
      <c r="C65" s="95">
        <v>1047</v>
      </c>
    </row>
    <row r="66" spans="1:3" ht="12.75" customHeight="1" thickBot="1">
      <c r="A66" s="57"/>
      <c r="B66" s="63"/>
      <c r="C66" s="63"/>
    </row>
    <row r="67" spans="1:3" ht="12.75" customHeight="1" thickBot="1">
      <c r="A67" s="128" t="s">
        <v>113</v>
      </c>
      <c r="B67" s="129"/>
      <c r="C67" s="130"/>
    </row>
    <row r="68" spans="1:3" s="66" customFormat="1" ht="12.75" customHeight="1">
      <c r="A68" s="67" t="s">
        <v>85</v>
      </c>
      <c r="B68" s="101" t="s">
        <v>0</v>
      </c>
      <c r="C68" s="101" t="s">
        <v>1</v>
      </c>
    </row>
    <row r="69" spans="1:3" ht="12.75" customHeight="1">
      <c r="A69" s="58" t="s">
        <v>126</v>
      </c>
      <c r="B69" s="60">
        <v>712</v>
      </c>
      <c r="C69" s="64">
        <v>640</v>
      </c>
    </row>
    <row r="70" spans="1:3" ht="12.75" customHeight="1">
      <c r="A70" s="58" t="s">
        <v>127</v>
      </c>
      <c r="B70" s="60">
        <v>550</v>
      </c>
      <c r="C70" s="64">
        <v>441</v>
      </c>
    </row>
    <row r="71" spans="1:3" ht="12.75" customHeight="1">
      <c r="A71" s="58" t="s">
        <v>128</v>
      </c>
      <c r="B71" s="60">
        <v>1011</v>
      </c>
      <c r="C71" s="64">
        <v>928</v>
      </c>
    </row>
    <row r="72" spans="1:3" ht="12.75" customHeight="1">
      <c r="A72" s="58" t="s">
        <v>129</v>
      </c>
      <c r="B72" s="60">
        <v>167</v>
      </c>
      <c r="C72" s="64">
        <v>96</v>
      </c>
    </row>
    <row r="73" spans="1:3" ht="12.75" customHeight="1">
      <c r="A73" s="58" t="s">
        <v>130</v>
      </c>
      <c r="B73" s="60">
        <v>67</v>
      </c>
      <c r="C73" s="64">
        <v>73</v>
      </c>
    </row>
    <row r="74" spans="1:3" ht="12.75" customHeight="1">
      <c r="A74" s="58" t="s">
        <v>131</v>
      </c>
      <c r="B74" s="60">
        <v>10</v>
      </c>
      <c r="C74" s="64">
        <v>6</v>
      </c>
    </row>
    <row r="75" spans="1:3" ht="12.75" customHeight="1">
      <c r="A75" s="58" t="s">
        <v>132</v>
      </c>
      <c r="B75" s="60">
        <v>0</v>
      </c>
      <c r="C75" s="64">
        <v>1</v>
      </c>
    </row>
    <row r="76" spans="1:3" ht="12.75" customHeight="1">
      <c r="A76" s="53" t="s">
        <v>133</v>
      </c>
      <c r="B76" s="60">
        <v>5</v>
      </c>
      <c r="C76" s="64">
        <v>3</v>
      </c>
    </row>
    <row r="77" spans="1:3" ht="12.75" customHeight="1">
      <c r="A77" s="58" t="s">
        <v>134</v>
      </c>
      <c r="B77" s="60">
        <v>42</v>
      </c>
      <c r="C77" s="64">
        <v>14</v>
      </c>
    </row>
    <row r="78" spans="1:3" ht="12.75" customHeight="1">
      <c r="A78" s="93" t="s">
        <v>82</v>
      </c>
      <c r="B78" s="94">
        <f>SUM(B69:B77)</f>
        <v>2564</v>
      </c>
      <c r="C78" s="94">
        <v>2202</v>
      </c>
    </row>
    <row r="79" spans="1:3" ht="12.75" customHeight="1">
      <c r="A79" s="91" t="s">
        <v>80</v>
      </c>
      <c r="B79" s="94">
        <v>1197</v>
      </c>
      <c r="C79" s="92" t="s">
        <v>74</v>
      </c>
    </row>
    <row r="80" spans="1:3" ht="12.75" customHeight="1">
      <c r="A80" s="91" t="s">
        <v>81</v>
      </c>
      <c r="B80" s="94">
        <f>SUM(B78:B79)</f>
        <v>3761</v>
      </c>
      <c r="C80" s="92" t="s">
        <v>74</v>
      </c>
    </row>
  </sheetData>
  <sheetProtection/>
  <mergeCells count="7">
    <mergeCell ref="A67:C67"/>
    <mergeCell ref="A1:C1"/>
    <mergeCell ref="A10:C10"/>
    <mergeCell ref="A55:C55"/>
    <mergeCell ref="A44:C44"/>
    <mergeCell ref="A32:C32"/>
    <mergeCell ref="A21:C21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&amp;RFY2003</oddHeader>
    <oddFooter xml:space="preserve">&amp;L6th District Court: Filings and Dispositions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52">
      <selection activeCell="B80" sqref="B80"/>
    </sheetView>
  </sheetViews>
  <sheetFormatPr defaultColWidth="9.140625" defaultRowHeight="12.75" customHeight="1"/>
  <cols>
    <col min="1" max="1" width="27.7109375" style="56" customWidth="1"/>
    <col min="2" max="3" width="24.7109375" style="62" customWidth="1"/>
    <col min="4" max="16384" width="9.140625" style="1" customWidth="1"/>
  </cols>
  <sheetData>
    <row r="1" spans="1:3" ht="12.75" customHeight="1" thickBot="1">
      <c r="A1" s="128" t="s">
        <v>117</v>
      </c>
      <c r="B1" s="131"/>
      <c r="C1" s="132"/>
    </row>
    <row r="2" spans="1:3" s="66" customFormat="1" ht="12.75" customHeight="1">
      <c r="A2" s="67" t="s">
        <v>85</v>
      </c>
      <c r="B2" s="68" t="s">
        <v>0</v>
      </c>
      <c r="C2" s="68" t="s">
        <v>1</v>
      </c>
    </row>
    <row r="3" spans="1:3" ht="12.75" customHeight="1">
      <c r="A3" s="53" t="s">
        <v>126</v>
      </c>
      <c r="B3" s="60">
        <v>202</v>
      </c>
      <c r="C3" s="60">
        <v>197</v>
      </c>
    </row>
    <row r="4" spans="1:3" ht="12.75" customHeight="1">
      <c r="A4" s="53" t="s">
        <v>127</v>
      </c>
      <c r="B4" s="60">
        <v>118</v>
      </c>
      <c r="C4" s="60">
        <v>123</v>
      </c>
    </row>
    <row r="5" spans="1:3" ht="12.75" customHeight="1">
      <c r="A5" s="53" t="s">
        <v>128</v>
      </c>
      <c r="B5" s="60">
        <v>218</v>
      </c>
      <c r="C5" s="60">
        <v>211</v>
      </c>
    </row>
    <row r="6" spans="1:3" ht="12.75" customHeight="1">
      <c r="A6" s="53" t="s">
        <v>129</v>
      </c>
      <c r="B6" s="60">
        <v>34</v>
      </c>
      <c r="C6" s="60">
        <v>24</v>
      </c>
    </row>
    <row r="7" spans="1:3" ht="12.75" customHeight="1">
      <c r="A7" s="53" t="s">
        <v>130</v>
      </c>
      <c r="B7" s="60">
        <v>5</v>
      </c>
      <c r="C7" s="60">
        <v>9</v>
      </c>
    </row>
    <row r="8" spans="1:3" ht="12.75" customHeight="1">
      <c r="A8" s="53" t="s">
        <v>131</v>
      </c>
      <c r="B8" s="60">
        <v>6</v>
      </c>
      <c r="C8" s="60">
        <v>6</v>
      </c>
    </row>
    <row r="9" spans="1:3" ht="12.75" customHeight="1">
      <c r="A9" s="53" t="s">
        <v>132</v>
      </c>
      <c r="B9" s="60">
        <v>0</v>
      </c>
      <c r="C9" s="60">
        <v>0</v>
      </c>
    </row>
    <row r="10" spans="1:3" ht="12.75" customHeight="1">
      <c r="A10" s="53" t="s">
        <v>133</v>
      </c>
      <c r="B10" s="60">
        <v>2</v>
      </c>
      <c r="C10" s="60">
        <v>0</v>
      </c>
    </row>
    <row r="11" spans="1:3" ht="12.75" customHeight="1">
      <c r="A11" s="71" t="s">
        <v>134</v>
      </c>
      <c r="B11" s="60">
        <v>9</v>
      </c>
      <c r="C11" s="60">
        <v>5</v>
      </c>
    </row>
    <row r="12" spans="1:3" ht="12.75" customHeight="1">
      <c r="A12" s="93" t="s">
        <v>82</v>
      </c>
      <c r="B12" s="95">
        <v>594</v>
      </c>
      <c r="C12" s="95">
        <v>575</v>
      </c>
    </row>
    <row r="13" spans="1:3" ht="12.75" customHeight="1" thickBot="1">
      <c r="A13" s="72"/>
      <c r="B13" s="73"/>
      <c r="C13" s="73"/>
    </row>
    <row r="14" spans="1:3" ht="12.75" customHeight="1" thickBot="1">
      <c r="A14" s="128" t="s">
        <v>118</v>
      </c>
      <c r="B14" s="131"/>
      <c r="C14" s="132"/>
    </row>
    <row r="15" spans="1:3" s="66" customFormat="1" ht="12.75" customHeight="1">
      <c r="A15" s="67" t="s">
        <v>85</v>
      </c>
      <c r="B15" s="68" t="s">
        <v>0</v>
      </c>
      <c r="C15" s="68" t="s">
        <v>1</v>
      </c>
    </row>
    <row r="16" spans="1:3" ht="12.75" customHeight="1">
      <c r="A16" s="53" t="s">
        <v>126</v>
      </c>
      <c r="B16" s="60">
        <v>302</v>
      </c>
      <c r="C16" s="60">
        <v>304</v>
      </c>
    </row>
    <row r="17" spans="1:3" ht="12.75" customHeight="1">
      <c r="A17" s="53" t="s">
        <v>127</v>
      </c>
      <c r="B17" s="60">
        <v>128</v>
      </c>
      <c r="C17" s="60">
        <v>123</v>
      </c>
    </row>
    <row r="18" spans="1:3" ht="12.75" customHeight="1">
      <c r="A18" s="53" t="s">
        <v>128</v>
      </c>
      <c r="B18" s="60">
        <v>223</v>
      </c>
      <c r="C18" s="60">
        <v>176</v>
      </c>
    </row>
    <row r="19" spans="1:3" ht="12.75" customHeight="1">
      <c r="A19" s="53" t="s">
        <v>129</v>
      </c>
      <c r="B19" s="60">
        <v>24</v>
      </c>
      <c r="C19" s="60">
        <v>17</v>
      </c>
    </row>
    <row r="20" spans="1:3" ht="12.75" customHeight="1">
      <c r="A20" s="53" t="s">
        <v>130</v>
      </c>
      <c r="B20" s="60">
        <v>16</v>
      </c>
      <c r="C20" s="60">
        <v>11</v>
      </c>
    </row>
    <row r="21" spans="1:3" ht="12.75" customHeight="1">
      <c r="A21" s="53" t="s">
        <v>131</v>
      </c>
      <c r="B21" s="60">
        <v>5</v>
      </c>
      <c r="C21" s="60">
        <v>5</v>
      </c>
    </row>
    <row r="22" spans="1:3" ht="12.75" customHeight="1">
      <c r="A22" s="53" t="s">
        <v>132</v>
      </c>
      <c r="B22" s="60">
        <v>1</v>
      </c>
      <c r="C22" s="60">
        <v>0</v>
      </c>
    </row>
    <row r="23" spans="1:3" ht="12.75" customHeight="1">
      <c r="A23" s="53" t="s">
        <v>133</v>
      </c>
      <c r="B23" s="60">
        <v>0</v>
      </c>
      <c r="C23" s="60">
        <v>0</v>
      </c>
    </row>
    <row r="24" spans="1:3" ht="12.75" customHeight="1">
      <c r="A24" s="53" t="s">
        <v>134</v>
      </c>
      <c r="B24" s="69">
        <v>7</v>
      </c>
      <c r="C24" s="69">
        <v>0</v>
      </c>
    </row>
    <row r="25" spans="1:3" ht="12.75" customHeight="1">
      <c r="A25" s="93" t="s">
        <v>82</v>
      </c>
      <c r="B25" s="96">
        <v>706</v>
      </c>
      <c r="C25" s="96">
        <v>636</v>
      </c>
    </row>
    <row r="26" spans="1:3" ht="12.75" customHeight="1" thickBot="1">
      <c r="A26" s="74"/>
      <c r="B26" s="75"/>
      <c r="C26" s="75"/>
    </row>
    <row r="27" spans="1:3" ht="12.75" customHeight="1" thickBot="1">
      <c r="A27" s="128" t="s">
        <v>115</v>
      </c>
      <c r="B27" s="131"/>
      <c r="C27" s="132"/>
    </row>
    <row r="28" spans="1:3" s="66" customFormat="1" ht="12.75" customHeight="1">
      <c r="A28" s="67" t="s">
        <v>85</v>
      </c>
      <c r="B28" s="68" t="s">
        <v>0</v>
      </c>
      <c r="C28" s="68" t="s">
        <v>1</v>
      </c>
    </row>
    <row r="29" spans="1:3" ht="12.75" customHeight="1">
      <c r="A29" s="53" t="s">
        <v>126</v>
      </c>
      <c r="B29" s="60">
        <v>137</v>
      </c>
      <c r="C29" s="60">
        <v>145</v>
      </c>
    </row>
    <row r="30" spans="1:3" ht="12.75" customHeight="1">
      <c r="A30" s="53" t="s">
        <v>127</v>
      </c>
      <c r="B30" s="60">
        <v>68</v>
      </c>
      <c r="C30" s="60">
        <v>64</v>
      </c>
    </row>
    <row r="31" spans="1:3" ht="12.75" customHeight="1">
      <c r="A31" s="53" t="s">
        <v>128</v>
      </c>
      <c r="B31" s="60">
        <v>155</v>
      </c>
      <c r="C31" s="60">
        <v>166</v>
      </c>
    </row>
    <row r="32" spans="1:3" ht="12.75" customHeight="1">
      <c r="A32" s="53" t="s">
        <v>129</v>
      </c>
      <c r="B32" s="60">
        <v>24</v>
      </c>
      <c r="C32" s="60">
        <v>23</v>
      </c>
    </row>
    <row r="33" spans="1:3" ht="12.75" customHeight="1">
      <c r="A33" s="53" t="s">
        <v>130</v>
      </c>
      <c r="B33" s="60">
        <v>3</v>
      </c>
      <c r="C33" s="60">
        <v>8</v>
      </c>
    </row>
    <row r="34" spans="1:3" ht="12.75" customHeight="1">
      <c r="A34" s="53" t="s">
        <v>131</v>
      </c>
      <c r="B34" s="60">
        <v>6</v>
      </c>
      <c r="C34" s="60">
        <v>4</v>
      </c>
    </row>
    <row r="35" spans="1:3" ht="12.75" customHeight="1">
      <c r="A35" s="53" t="s">
        <v>133</v>
      </c>
      <c r="B35" s="60">
        <v>0</v>
      </c>
      <c r="C35" s="60">
        <v>0</v>
      </c>
    </row>
    <row r="36" spans="1:3" ht="12.75" customHeight="1">
      <c r="A36" s="71" t="s">
        <v>134</v>
      </c>
      <c r="B36" s="60">
        <v>3</v>
      </c>
      <c r="C36" s="60">
        <v>3</v>
      </c>
    </row>
    <row r="37" spans="1:3" ht="12.75" customHeight="1">
      <c r="A37" s="93" t="s">
        <v>82</v>
      </c>
      <c r="B37" s="95">
        <v>396</v>
      </c>
      <c r="C37" s="95">
        <v>413</v>
      </c>
    </row>
    <row r="38" spans="2:3" ht="12.75" customHeight="1" thickBot="1">
      <c r="B38" s="63"/>
      <c r="C38" s="63"/>
    </row>
    <row r="39" spans="1:3" ht="12.75" customHeight="1" thickBot="1">
      <c r="A39" s="128" t="s">
        <v>116</v>
      </c>
      <c r="B39" s="131"/>
      <c r="C39" s="132"/>
    </row>
    <row r="40" spans="1:3" s="66" customFormat="1" ht="12.75" customHeight="1">
      <c r="A40" s="67" t="s">
        <v>85</v>
      </c>
      <c r="B40" s="68" t="s">
        <v>0</v>
      </c>
      <c r="C40" s="68" t="s">
        <v>1</v>
      </c>
    </row>
    <row r="41" spans="1:3" ht="12.75" customHeight="1">
      <c r="A41" s="53" t="s">
        <v>126</v>
      </c>
      <c r="B41" s="60">
        <v>448</v>
      </c>
      <c r="C41" s="60">
        <v>464</v>
      </c>
    </row>
    <row r="42" spans="1:3" ht="12.75" customHeight="1">
      <c r="A42" s="53" t="s">
        <v>127</v>
      </c>
      <c r="B42" s="60">
        <v>336</v>
      </c>
      <c r="C42" s="60">
        <v>280</v>
      </c>
    </row>
    <row r="43" spans="1:3" ht="12.75" customHeight="1">
      <c r="A43" s="53" t="s">
        <v>128</v>
      </c>
      <c r="B43" s="60">
        <v>1082</v>
      </c>
      <c r="C43" s="60">
        <v>1074</v>
      </c>
    </row>
    <row r="44" spans="1:3" ht="12.75" customHeight="1">
      <c r="A44" s="53" t="s">
        <v>129</v>
      </c>
      <c r="B44" s="60">
        <v>95</v>
      </c>
      <c r="C44" s="60">
        <v>58</v>
      </c>
    </row>
    <row r="45" spans="1:3" ht="12.75" customHeight="1">
      <c r="A45" s="53" t="s">
        <v>130</v>
      </c>
      <c r="B45" s="60">
        <v>53</v>
      </c>
      <c r="C45" s="60">
        <v>27</v>
      </c>
    </row>
    <row r="46" spans="1:3" ht="12.75" customHeight="1">
      <c r="A46" s="53" t="s">
        <v>131</v>
      </c>
      <c r="B46" s="60">
        <v>8</v>
      </c>
      <c r="C46" s="60">
        <v>7</v>
      </c>
    </row>
    <row r="47" spans="1:3" ht="12.75" customHeight="1">
      <c r="A47" s="53" t="s">
        <v>132</v>
      </c>
      <c r="B47" s="60">
        <v>9</v>
      </c>
      <c r="C47" s="60">
        <v>6</v>
      </c>
    </row>
    <row r="48" spans="1:3" ht="12.75" customHeight="1">
      <c r="A48" s="53" t="s">
        <v>133</v>
      </c>
      <c r="B48" s="60">
        <v>0</v>
      </c>
      <c r="C48" s="60">
        <v>0</v>
      </c>
    </row>
    <row r="49" spans="1:3" ht="12.75" customHeight="1">
      <c r="A49" s="53" t="s">
        <v>134</v>
      </c>
      <c r="B49" s="60">
        <v>15</v>
      </c>
      <c r="C49" s="60">
        <v>16</v>
      </c>
    </row>
    <row r="50" spans="1:3" ht="12.75" customHeight="1">
      <c r="A50" s="93" t="s">
        <v>82</v>
      </c>
      <c r="B50" s="95">
        <v>2046</v>
      </c>
      <c r="C50" s="95">
        <v>1932</v>
      </c>
    </row>
    <row r="51" spans="1:3" ht="12.75" customHeight="1" thickBot="1">
      <c r="A51" s="57"/>
      <c r="B51" s="63"/>
      <c r="C51" s="63"/>
    </row>
    <row r="52" spans="1:3" ht="12.75" customHeight="1" thickBot="1">
      <c r="A52" s="133" t="s">
        <v>114</v>
      </c>
      <c r="B52" s="134"/>
      <c r="C52" s="135"/>
    </row>
    <row r="53" spans="1:3" s="66" customFormat="1" ht="12.75" customHeight="1">
      <c r="A53" s="67" t="s">
        <v>85</v>
      </c>
      <c r="B53" s="68" t="s">
        <v>0</v>
      </c>
      <c r="C53" s="68" t="s">
        <v>1</v>
      </c>
    </row>
    <row r="54" spans="1:3" ht="12.75" customHeight="1">
      <c r="A54" s="58" t="s">
        <v>126</v>
      </c>
      <c r="B54" s="64">
        <v>1089</v>
      </c>
      <c r="C54" s="64">
        <v>1110</v>
      </c>
    </row>
    <row r="55" spans="1:3" ht="12.75" customHeight="1">
      <c r="A55" s="58" t="s">
        <v>127</v>
      </c>
      <c r="B55" s="64">
        <v>650</v>
      </c>
      <c r="C55" s="64">
        <v>590</v>
      </c>
    </row>
    <row r="56" spans="1:3" ht="12.75" customHeight="1">
      <c r="A56" s="58" t="s">
        <v>128</v>
      </c>
      <c r="B56" s="64">
        <v>1678</v>
      </c>
      <c r="C56" s="64">
        <v>1627</v>
      </c>
    </row>
    <row r="57" spans="1:3" ht="12.75" customHeight="1">
      <c r="A57" s="58" t="s">
        <v>129</v>
      </c>
      <c r="B57" s="64">
        <v>177</v>
      </c>
      <c r="C57" s="64">
        <v>122</v>
      </c>
    </row>
    <row r="58" spans="1:3" ht="12.75" customHeight="1">
      <c r="A58" s="58" t="s">
        <v>130</v>
      </c>
      <c r="B58" s="64">
        <v>77</v>
      </c>
      <c r="C58" s="64">
        <v>55</v>
      </c>
    </row>
    <row r="59" spans="1:3" ht="12.75" customHeight="1">
      <c r="A59" s="58" t="s">
        <v>131</v>
      </c>
      <c r="B59" s="64">
        <v>25</v>
      </c>
      <c r="C59" s="64">
        <v>22</v>
      </c>
    </row>
    <row r="60" spans="1:3" ht="12.75" customHeight="1">
      <c r="A60" s="58" t="s">
        <v>132</v>
      </c>
      <c r="B60" s="64">
        <v>10</v>
      </c>
      <c r="C60" s="64">
        <v>6</v>
      </c>
    </row>
    <row r="61" spans="1:3" ht="12.75" customHeight="1">
      <c r="A61" s="53" t="s">
        <v>133</v>
      </c>
      <c r="B61" s="64">
        <v>2</v>
      </c>
      <c r="C61" s="64">
        <v>0</v>
      </c>
    </row>
    <row r="62" spans="1:3" ht="12.75" customHeight="1">
      <c r="A62" s="58" t="s">
        <v>134</v>
      </c>
      <c r="B62" s="64">
        <v>34</v>
      </c>
      <c r="C62" s="64">
        <v>24</v>
      </c>
    </row>
    <row r="63" spans="1:3" ht="12.75" customHeight="1">
      <c r="A63" s="93" t="s">
        <v>82</v>
      </c>
      <c r="B63" s="94">
        <v>3742</v>
      </c>
      <c r="C63" s="94">
        <f>SUM(C54,C55,C56,C57,C58,C59,C60,C62)</f>
        <v>3556</v>
      </c>
    </row>
    <row r="64" spans="1:3" ht="12.75" customHeight="1">
      <c r="A64" s="91" t="s">
        <v>80</v>
      </c>
      <c r="B64" s="92">
        <v>1382</v>
      </c>
      <c r="C64" s="92" t="s">
        <v>74</v>
      </c>
    </row>
    <row r="65" spans="1:3" ht="12.75" customHeight="1">
      <c r="A65" s="91" t="s">
        <v>81</v>
      </c>
      <c r="B65" s="92">
        <v>5122</v>
      </c>
      <c r="C65" s="92" t="s">
        <v>74</v>
      </c>
    </row>
  </sheetData>
  <sheetProtection/>
  <mergeCells count="5">
    <mergeCell ref="A52:C52"/>
    <mergeCell ref="A1:C1"/>
    <mergeCell ref="A14:C14"/>
    <mergeCell ref="A27:C27"/>
    <mergeCell ref="A39:C39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&amp;RFY2003</oddHeader>
    <oddFooter>&amp;L7th District Court: Filings and Dispositions</oddFooter>
  </headerFooter>
  <rowBreaks count="1" manualBreakCount="1">
    <brk id="132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36">
      <selection activeCell="C63" sqref="C63"/>
    </sheetView>
  </sheetViews>
  <sheetFormatPr defaultColWidth="27.7109375" defaultRowHeight="12.75" customHeight="1"/>
  <cols>
    <col min="1" max="1" width="27.7109375" style="56" customWidth="1"/>
    <col min="2" max="3" width="24.7109375" style="62" customWidth="1"/>
    <col min="4" max="16384" width="27.7109375" style="1" customWidth="1"/>
  </cols>
  <sheetData>
    <row r="1" spans="1:3" ht="12.75" customHeight="1" thickBot="1">
      <c r="A1" s="125" t="s">
        <v>122</v>
      </c>
      <c r="B1" s="139"/>
      <c r="C1" s="140"/>
    </row>
    <row r="2" spans="1:3" ht="12.75" customHeight="1">
      <c r="A2" s="67" t="s">
        <v>85</v>
      </c>
      <c r="B2" s="68" t="s">
        <v>0</v>
      </c>
      <c r="C2" s="68" t="s">
        <v>1</v>
      </c>
    </row>
    <row r="3" spans="1:3" ht="12.75" customHeight="1">
      <c r="A3" s="53" t="s">
        <v>126</v>
      </c>
      <c r="B3" s="60">
        <v>189</v>
      </c>
      <c r="C3" s="60">
        <v>196</v>
      </c>
    </row>
    <row r="4" spans="1:3" ht="12.75" customHeight="1">
      <c r="A4" s="53" t="s">
        <v>127</v>
      </c>
      <c r="B4" s="60">
        <v>36</v>
      </c>
      <c r="C4" s="60">
        <v>40</v>
      </c>
    </row>
    <row r="5" spans="1:3" ht="12.75" customHeight="1">
      <c r="A5" s="53" t="s">
        <v>128</v>
      </c>
      <c r="B5" s="60">
        <v>75</v>
      </c>
      <c r="C5" s="60">
        <v>68</v>
      </c>
    </row>
    <row r="6" spans="1:3" ht="12.75" customHeight="1">
      <c r="A6" s="53" t="s">
        <v>129</v>
      </c>
      <c r="B6" s="60">
        <v>18</v>
      </c>
      <c r="C6" s="60">
        <v>18</v>
      </c>
    </row>
    <row r="7" spans="1:3" ht="12.75" customHeight="1">
      <c r="A7" s="53" t="s">
        <v>130</v>
      </c>
      <c r="B7" s="60">
        <v>7</v>
      </c>
      <c r="C7" s="60">
        <v>10</v>
      </c>
    </row>
    <row r="8" spans="1:3" ht="12.75" customHeight="1">
      <c r="A8" s="53" t="s">
        <v>131</v>
      </c>
      <c r="B8" s="60">
        <v>5</v>
      </c>
      <c r="C8" s="60">
        <v>5</v>
      </c>
    </row>
    <row r="9" spans="1:3" ht="12.75" customHeight="1">
      <c r="A9" s="53" t="s">
        <v>132</v>
      </c>
      <c r="B9" s="60">
        <v>0</v>
      </c>
      <c r="C9" s="60">
        <v>1</v>
      </c>
    </row>
    <row r="10" spans="1:3" ht="12.75" customHeight="1">
      <c r="A10" s="53" t="s">
        <v>133</v>
      </c>
      <c r="B10" s="60">
        <v>1</v>
      </c>
      <c r="C10" s="60">
        <v>1</v>
      </c>
    </row>
    <row r="11" spans="1:3" ht="12.75" customHeight="1">
      <c r="A11" s="53" t="s">
        <v>134</v>
      </c>
      <c r="B11" s="60">
        <v>4</v>
      </c>
      <c r="C11" s="60">
        <v>6</v>
      </c>
    </row>
    <row r="12" spans="1:3" ht="12.75" customHeight="1">
      <c r="A12" s="93" t="s">
        <v>82</v>
      </c>
      <c r="B12" s="95">
        <v>335</v>
      </c>
      <c r="C12" s="95">
        <v>345</v>
      </c>
    </row>
    <row r="13" spans="1:3" ht="12.75" customHeight="1" thickBot="1">
      <c r="A13" s="74"/>
      <c r="B13" s="73"/>
      <c r="C13" s="73"/>
    </row>
    <row r="14" spans="1:3" ht="12.75" customHeight="1" thickBot="1">
      <c r="A14" s="125" t="s">
        <v>119</v>
      </c>
      <c r="B14" s="139"/>
      <c r="C14" s="140"/>
    </row>
    <row r="15" spans="1:3" ht="12.75" customHeight="1">
      <c r="A15" s="67" t="s">
        <v>85</v>
      </c>
      <c r="B15" s="68" t="s">
        <v>0</v>
      </c>
      <c r="C15" s="68" t="s">
        <v>1</v>
      </c>
    </row>
    <row r="16" spans="1:3" ht="12.75" customHeight="1">
      <c r="A16" s="53" t="s">
        <v>126</v>
      </c>
      <c r="B16" s="60">
        <v>17</v>
      </c>
      <c r="C16" s="60">
        <v>21</v>
      </c>
    </row>
    <row r="17" spans="1:3" ht="12.75" customHeight="1">
      <c r="A17" s="53" t="s">
        <v>127</v>
      </c>
      <c r="B17" s="60">
        <v>6</v>
      </c>
      <c r="C17" s="60">
        <v>7</v>
      </c>
    </row>
    <row r="18" spans="1:3" ht="12.75" customHeight="1">
      <c r="A18" s="53" t="s">
        <v>128</v>
      </c>
      <c r="B18" s="60">
        <v>18</v>
      </c>
      <c r="C18" s="60">
        <v>11</v>
      </c>
    </row>
    <row r="19" spans="1:3" ht="12.75" customHeight="1">
      <c r="A19" s="53" t="s">
        <v>129</v>
      </c>
      <c r="B19" s="60">
        <v>3</v>
      </c>
      <c r="C19" s="60">
        <v>0</v>
      </c>
    </row>
    <row r="20" spans="1:3" ht="12.75" customHeight="1">
      <c r="A20" s="53" t="s">
        <v>130</v>
      </c>
      <c r="B20" s="60">
        <v>0</v>
      </c>
      <c r="C20" s="60">
        <v>0</v>
      </c>
    </row>
    <row r="21" spans="1:3" ht="12.75" customHeight="1">
      <c r="A21" s="53" t="s">
        <v>134</v>
      </c>
      <c r="B21" s="60">
        <v>0</v>
      </c>
      <c r="C21" s="60">
        <v>0</v>
      </c>
    </row>
    <row r="22" spans="1:3" ht="12.75" customHeight="1">
      <c r="A22" s="93" t="s">
        <v>82</v>
      </c>
      <c r="B22" s="95">
        <v>44</v>
      </c>
      <c r="C22" s="95">
        <v>39</v>
      </c>
    </row>
    <row r="23" spans="1:3" ht="12.75" customHeight="1" thickBot="1">
      <c r="A23" s="74"/>
      <c r="B23" s="63"/>
      <c r="C23" s="63"/>
    </row>
    <row r="24" spans="1:3" ht="12.75" customHeight="1" thickBot="1">
      <c r="A24" s="125" t="s">
        <v>120</v>
      </c>
      <c r="B24" s="139"/>
      <c r="C24" s="140"/>
    </row>
    <row r="25" spans="1:3" ht="12.75" customHeight="1">
      <c r="A25" s="67" t="s">
        <v>85</v>
      </c>
      <c r="B25" s="68" t="s">
        <v>0</v>
      </c>
      <c r="C25" s="68" t="s">
        <v>1</v>
      </c>
    </row>
    <row r="26" spans="1:3" ht="12.75" customHeight="1">
      <c r="A26" s="53" t="s">
        <v>126</v>
      </c>
      <c r="B26" s="60">
        <v>543</v>
      </c>
      <c r="C26" s="60">
        <v>538</v>
      </c>
    </row>
    <row r="27" spans="1:3" ht="12.75" customHeight="1">
      <c r="A27" s="53" t="s">
        <v>127</v>
      </c>
      <c r="B27" s="60">
        <v>167</v>
      </c>
      <c r="C27" s="60">
        <v>157</v>
      </c>
    </row>
    <row r="28" spans="1:3" ht="12.75" customHeight="1">
      <c r="A28" s="53" t="s">
        <v>128</v>
      </c>
      <c r="B28" s="60">
        <v>225</v>
      </c>
      <c r="C28" s="60">
        <v>202</v>
      </c>
    </row>
    <row r="29" spans="1:3" ht="12.75" customHeight="1">
      <c r="A29" s="53" t="s">
        <v>135</v>
      </c>
      <c r="B29" s="60">
        <v>5</v>
      </c>
      <c r="C29" s="60">
        <v>5</v>
      </c>
    </row>
    <row r="30" spans="1:3" ht="12.75" customHeight="1">
      <c r="A30" s="53" t="s">
        <v>129</v>
      </c>
      <c r="B30" s="60">
        <v>41</v>
      </c>
      <c r="C30" s="60">
        <v>30</v>
      </c>
    </row>
    <row r="31" spans="1:3" ht="12.75" customHeight="1">
      <c r="A31" s="53" t="s">
        <v>130</v>
      </c>
      <c r="B31" s="60">
        <v>7</v>
      </c>
      <c r="C31" s="60">
        <v>9</v>
      </c>
    </row>
    <row r="32" spans="1:3" ht="12.75" customHeight="1">
      <c r="A32" s="53" t="s">
        <v>131</v>
      </c>
      <c r="B32" s="60">
        <v>983</v>
      </c>
      <c r="C32" s="60">
        <v>997</v>
      </c>
    </row>
    <row r="33" spans="1:3" ht="12.75" customHeight="1">
      <c r="A33" s="53" t="s">
        <v>133</v>
      </c>
      <c r="B33" s="60">
        <v>0</v>
      </c>
      <c r="C33" s="60">
        <v>0</v>
      </c>
    </row>
    <row r="34" spans="1:3" ht="12.75" customHeight="1">
      <c r="A34" s="53" t="s">
        <v>134</v>
      </c>
      <c r="B34" s="60">
        <v>2</v>
      </c>
      <c r="C34" s="60">
        <v>6</v>
      </c>
    </row>
    <row r="35" spans="1:3" ht="12.75" customHeight="1">
      <c r="A35" s="93" t="s">
        <v>82</v>
      </c>
      <c r="B35" s="95">
        <v>1973</v>
      </c>
      <c r="C35" s="95">
        <v>1944</v>
      </c>
    </row>
    <row r="36" spans="1:3" ht="12.75" customHeight="1" thickBot="1">
      <c r="A36" s="74"/>
      <c r="B36" s="73"/>
      <c r="C36" s="73"/>
    </row>
    <row r="37" spans="1:3" ht="12.75" customHeight="1" thickBot="1">
      <c r="A37" s="125" t="s">
        <v>121</v>
      </c>
      <c r="B37" s="139"/>
      <c r="C37" s="140"/>
    </row>
    <row r="38" spans="1:3" ht="12.75" customHeight="1">
      <c r="A38" s="67" t="s">
        <v>85</v>
      </c>
      <c r="B38" s="68" t="s">
        <v>0</v>
      </c>
      <c r="C38" s="68" t="s">
        <v>1</v>
      </c>
    </row>
    <row r="39" spans="1:3" ht="12.75" customHeight="1">
      <c r="A39" s="53" t="s">
        <v>126</v>
      </c>
      <c r="B39" s="60">
        <v>445</v>
      </c>
      <c r="C39" s="60">
        <v>442</v>
      </c>
    </row>
    <row r="40" spans="1:3" ht="12.75" customHeight="1">
      <c r="A40" s="53" t="s">
        <v>127</v>
      </c>
      <c r="B40" s="60">
        <v>360</v>
      </c>
      <c r="C40" s="60">
        <v>357</v>
      </c>
    </row>
    <row r="41" spans="1:3" ht="12.75" customHeight="1">
      <c r="A41" s="53" t="s">
        <v>128</v>
      </c>
      <c r="B41" s="60">
        <v>840</v>
      </c>
      <c r="C41" s="60">
        <v>773</v>
      </c>
    </row>
    <row r="42" spans="1:3" ht="12.75" customHeight="1">
      <c r="A42" s="53" t="s">
        <v>129</v>
      </c>
      <c r="B42" s="60">
        <v>82</v>
      </c>
      <c r="C42" s="60">
        <v>85</v>
      </c>
    </row>
    <row r="43" spans="1:3" ht="12.75" customHeight="1">
      <c r="A43" s="53" t="s">
        <v>130</v>
      </c>
      <c r="B43" s="60">
        <v>39</v>
      </c>
      <c r="C43" s="60">
        <v>35</v>
      </c>
    </row>
    <row r="44" spans="1:3" ht="12.75" customHeight="1">
      <c r="A44" s="53" t="s">
        <v>131</v>
      </c>
      <c r="B44" s="60">
        <v>6</v>
      </c>
      <c r="C44" s="60">
        <v>4</v>
      </c>
    </row>
    <row r="45" spans="1:3" ht="12.75" customHeight="1">
      <c r="A45" s="53" t="s">
        <v>132</v>
      </c>
      <c r="B45" s="60">
        <v>3</v>
      </c>
      <c r="C45" s="60">
        <v>2</v>
      </c>
    </row>
    <row r="46" spans="1:3" ht="12.75" customHeight="1">
      <c r="A46" s="53" t="s">
        <v>133</v>
      </c>
      <c r="B46" s="60">
        <v>0</v>
      </c>
      <c r="C46" s="60">
        <v>0</v>
      </c>
    </row>
    <row r="47" spans="1:3" ht="12.75" customHeight="1">
      <c r="A47" s="53" t="s">
        <v>134</v>
      </c>
      <c r="B47" s="60">
        <v>20</v>
      </c>
      <c r="C47" s="60">
        <v>22</v>
      </c>
    </row>
    <row r="48" spans="1:3" ht="12.75" customHeight="1">
      <c r="A48" s="93" t="s">
        <v>82</v>
      </c>
      <c r="B48" s="95">
        <v>1795</v>
      </c>
      <c r="C48" s="95">
        <v>1720</v>
      </c>
    </row>
    <row r="49" spans="1:3" ht="12.75" customHeight="1" thickBot="1">
      <c r="A49" s="74"/>
      <c r="B49" s="73"/>
      <c r="C49" s="73"/>
    </row>
    <row r="50" spans="1:3" ht="12.75" customHeight="1" thickBot="1">
      <c r="A50" s="136" t="s">
        <v>123</v>
      </c>
      <c r="B50" s="137"/>
      <c r="C50" s="138"/>
    </row>
    <row r="51" spans="1:3" ht="12.75" customHeight="1">
      <c r="A51" s="67" t="s">
        <v>85</v>
      </c>
      <c r="B51" s="68" t="s">
        <v>0</v>
      </c>
      <c r="C51" s="68" t="s">
        <v>1</v>
      </c>
    </row>
    <row r="52" spans="1:3" ht="12.75" customHeight="1">
      <c r="A52" s="58" t="s">
        <v>126</v>
      </c>
      <c r="B52" s="64">
        <v>1194</v>
      </c>
      <c r="C52" s="64">
        <v>1197</v>
      </c>
    </row>
    <row r="53" spans="1:3" ht="12.75" customHeight="1">
      <c r="A53" s="58" t="s">
        <v>127</v>
      </c>
      <c r="B53" s="64">
        <v>569</v>
      </c>
      <c r="C53" s="64">
        <v>561</v>
      </c>
    </row>
    <row r="54" spans="1:3" ht="12.75" customHeight="1">
      <c r="A54" s="58" t="s">
        <v>128</v>
      </c>
      <c r="B54" s="64">
        <v>1158</v>
      </c>
      <c r="C54" s="64">
        <v>1054</v>
      </c>
    </row>
    <row r="55" spans="1:3" ht="12.75" customHeight="1">
      <c r="A55" s="58" t="s">
        <v>129</v>
      </c>
      <c r="B55" s="64">
        <v>144</v>
      </c>
      <c r="C55" s="64">
        <v>133</v>
      </c>
    </row>
    <row r="56" spans="1:3" ht="12.75" customHeight="1">
      <c r="A56" s="58" t="s">
        <v>130</v>
      </c>
      <c r="B56" s="64">
        <v>53</v>
      </c>
      <c r="C56" s="64">
        <v>54</v>
      </c>
    </row>
    <row r="57" spans="1:3" ht="12.75" customHeight="1">
      <c r="A57" s="58" t="s">
        <v>131</v>
      </c>
      <c r="B57" s="64">
        <v>994</v>
      </c>
      <c r="C57" s="64">
        <v>1006</v>
      </c>
    </row>
    <row r="58" spans="1:3" ht="12.75" customHeight="1">
      <c r="A58" s="58" t="s">
        <v>132</v>
      </c>
      <c r="B58" s="64">
        <v>3</v>
      </c>
      <c r="C58" s="64">
        <v>3</v>
      </c>
    </row>
    <row r="59" spans="1:3" ht="12.75" customHeight="1">
      <c r="A59" s="53" t="s">
        <v>133</v>
      </c>
      <c r="B59" s="64">
        <v>5</v>
      </c>
      <c r="C59" s="64">
        <v>1</v>
      </c>
    </row>
    <row r="60" spans="1:3" ht="12.75" customHeight="1">
      <c r="A60" s="58" t="s">
        <v>134</v>
      </c>
      <c r="B60" s="64">
        <v>17</v>
      </c>
      <c r="C60" s="64">
        <v>28</v>
      </c>
    </row>
    <row r="61" spans="1:3" ht="12.75" customHeight="1">
      <c r="A61" s="93" t="s">
        <v>82</v>
      </c>
      <c r="B61" s="94">
        <v>4132</v>
      </c>
      <c r="C61" s="94">
        <f>SUM(C52,C53,C54,C55,C56,C57,C58,C60)</f>
        <v>4036</v>
      </c>
    </row>
    <row r="62" spans="1:3" ht="12.75" customHeight="1">
      <c r="A62" s="91" t="s">
        <v>80</v>
      </c>
      <c r="B62" s="92">
        <v>1190</v>
      </c>
      <c r="C62" s="92" t="s">
        <v>74</v>
      </c>
    </row>
    <row r="63" spans="1:3" ht="12.75" customHeight="1">
      <c r="A63" s="91" t="s">
        <v>81</v>
      </c>
      <c r="B63" s="92">
        <v>5322</v>
      </c>
      <c r="C63" s="92" t="s">
        <v>74</v>
      </c>
    </row>
  </sheetData>
  <sheetProtection/>
  <mergeCells count="5">
    <mergeCell ref="A50:C50"/>
    <mergeCell ref="A1:C1"/>
    <mergeCell ref="A14:C14"/>
    <mergeCell ref="A24:C24"/>
    <mergeCell ref="A37:C37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2003</oddHeader>
    <oddFooter>&amp;L8th District Court: Filings and Dispositions</oddFooter>
  </headerFooter>
  <rowBreaks count="1" manualBreakCount="1">
    <brk id="13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Court Caseload - FY2003</dc:title>
  <dc:subject/>
  <dc:creator>Brian Nelson</dc:creator>
  <cp:keywords/>
  <dc:description/>
  <cp:lastModifiedBy>Jason Ralston</cp:lastModifiedBy>
  <cp:lastPrinted>2010-06-08T21:59:58Z</cp:lastPrinted>
  <dcterms:created xsi:type="dcterms:W3CDTF">2003-08-06T17:31:27Z</dcterms:created>
  <dcterms:modified xsi:type="dcterms:W3CDTF">2010-06-08T22:02:04Z</dcterms:modified>
  <cp:category/>
  <cp:version/>
  <cp:contentType/>
  <cp:contentStatus/>
</cp:coreProperties>
</file>